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codeName="ThisWorkbook" defaultThemeVersion="124226"/>
  <mc:AlternateContent xmlns:mc="http://schemas.openxmlformats.org/markup-compatibility/2006">
    <mc:Choice Requires="x15">
      <x15ac:absPath xmlns:x15ac="http://schemas.microsoft.com/office/spreadsheetml/2010/11/ac" url="https://ilcomptroller.sharepoint.com/localgovernment/Shared Documents/3 - Annual Updates/Help Docs/TIF/Final/"/>
    </mc:Choice>
  </mc:AlternateContent>
  <xr:revisionPtr revIDLastSave="779" documentId="8_{B97A6B12-E0E0-4416-875C-C5BA7C823AF1}" xr6:coauthVersionLast="47" xr6:coauthVersionMax="47" xr10:uidLastSave="{7F820FC5-52D4-485F-9532-3DDD9921C517}"/>
  <bookViews>
    <workbookView xWindow="5760" yWindow="1920" windowWidth="17280" windowHeight="8988" tabRatio="852" firstSheet="7" activeTab="7" xr2:uid="{00000000-000D-0000-FFFF-FFFF00000000}"/>
  </bookViews>
  <sheets>
    <sheet name="Section 1" sheetId="4" r:id="rId1"/>
    <sheet name="Section 2" sheetId="15" r:id="rId2"/>
    <sheet name="Section 3.1" sheetId="16" r:id="rId3"/>
    <sheet name="Section 3.2 A" sheetId="13" r:id="rId4"/>
    <sheet name="Section 3.2 B" sheetId="8" r:id="rId5"/>
    <sheet name="Section 3.3" sheetId="9" r:id="rId6"/>
    <sheet name="Section 4" sheetId="14" r:id="rId7"/>
    <sheet name="Section 5" sheetId="17" r:id="rId8"/>
    <sheet name="Section 6" sheetId="18" r:id="rId9"/>
    <sheet name="Section 7" sheetId="23" r:id="rId10"/>
    <sheet name="Section 8 " sheetId="12" r:id="rId11"/>
  </sheets>
  <definedNames>
    <definedName name="_xlnm.Print_Area" localSheetId="0">'Section 1'!$A$1:$I$44</definedName>
    <definedName name="_xlnm.Print_Area" localSheetId="1">'Section 2'!$A$1:$C$29</definedName>
    <definedName name="_xlnm.Print_Area" localSheetId="2">'Section 3.1'!$A$1:$E$49</definedName>
    <definedName name="_xlnm.Print_Area" localSheetId="3">'Section 3.2 A'!$A$1:$D$151</definedName>
    <definedName name="_xlnm.Print_Area" localSheetId="5">'Section 3.3'!$A$1:$C$45</definedName>
    <definedName name="_xlnm.Print_Area" localSheetId="6">'Section 4'!$A$1:$B$51</definedName>
    <definedName name="_xlnm.Print_Area" localSheetId="7">'Section 5'!$A$1:$D$145</definedName>
    <definedName name="_xlnm.Print_Area" localSheetId="9">'Section 7'!$A$1:$F$12</definedName>
    <definedName name="_xlnm.Print_Area" localSheetId="10">'Section 8 '!$A$1:$E$30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17" l="1"/>
  <c r="A3" i="17"/>
  <c r="D48" i="13"/>
  <c r="D40" i="13"/>
  <c r="A2" i="16"/>
  <c r="A2" i="13"/>
  <c r="A2" i="8"/>
  <c r="A2" i="9"/>
  <c r="A2" i="14"/>
  <c r="A2" i="17"/>
  <c r="A2" i="18"/>
  <c r="A2" i="23"/>
  <c r="A2" i="12"/>
  <c r="A2" i="15"/>
  <c r="B23" i="16"/>
  <c r="A4" i="9"/>
  <c r="A4" i="14"/>
  <c r="A4" i="8"/>
  <c r="A4" i="13"/>
  <c r="A4" i="16"/>
  <c r="A3" i="12" l="1"/>
  <c r="A3" i="23"/>
  <c r="D13" i="18"/>
  <c r="A3" i="18"/>
  <c r="A3" i="14"/>
  <c r="A3" i="9"/>
  <c r="D98" i="13"/>
  <c r="A3" i="8"/>
  <c r="A3" i="13"/>
  <c r="A3" i="16"/>
  <c r="D14" i="13"/>
  <c r="D19" i="13"/>
  <c r="D24" i="13"/>
  <c r="D31" i="13"/>
  <c r="D90" i="13"/>
  <c r="D58" i="13"/>
  <c r="D66" i="13"/>
  <c r="D74" i="13"/>
  <c r="C25" i="16" l="1"/>
  <c r="D21" i="16" s="1"/>
  <c r="B17" i="17" l="1"/>
  <c r="B18" i="17"/>
  <c r="D24" i="17" l="1"/>
  <c r="B24" i="17"/>
  <c r="D145" i="17"/>
  <c r="B145" i="17"/>
  <c r="D140" i="17"/>
  <c r="B140" i="17"/>
  <c r="D135" i="17"/>
  <c r="B135" i="17"/>
  <c r="D130" i="17"/>
  <c r="B130" i="17"/>
  <c r="D125" i="17"/>
  <c r="B125" i="17"/>
  <c r="D120" i="17"/>
  <c r="B120" i="17"/>
  <c r="D115" i="17"/>
  <c r="B115" i="17"/>
  <c r="D110" i="17"/>
  <c r="B110" i="17"/>
  <c r="D105" i="17"/>
  <c r="B105" i="17"/>
  <c r="D100" i="17"/>
  <c r="B100" i="17"/>
  <c r="D94" i="17"/>
  <c r="B94" i="17"/>
  <c r="D89" i="17"/>
  <c r="B89" i="17"/>
  <c r="D84" i="17"/>
  <c r="B84" i="17"/>
  <c r="D79" i="17"/>
  <c r="B79" i="17"/>
  <c r="D74" i="17"/>
  <c r="B74" i="17"/>
  <c r="D69" i="17"/>
  <c r="B69" i="17"/>
  <c r="D64" i="17"/>
  <c r="B64" i="17"/>
  <c r="D59" i="17"/>
  <c r="B59" i="17"/>
  <c r="D54" i="17"/>
  <c r="B54" i="17"/>
  <c r="D49" i="17"/>
  <c r="B49" i="17"/>
  <c r="D44" i="17"/>
  <c r="B44" i="17"/>
  <c r="D39" i="17"/>
  <c r="B39" i="17"/>
  <c r="D34" i="17"/>
  <c r="B34" i="17"/>
  <c r="D29" i="17"/>
  <c r="D18" i="17"/>
  <c r="D19" i="17" s="1"/>
  <c r="C18" i="17"/>
  <c r="D17" i="17"/>
  <c r="C17" i="17"/>
  <c r="B19" i="17" l="1"/>
  <c r="D148" i="13" l="1"/>
  <c r="D82" i="13" l="1"/>
  <c r="D18" i="16"/>
  <c r="D11" i="16" l="1"/>
  <c r="D15" i="16"/>
  <c r="D19" i="16"/>
  <c r="D12" i="16"/>
  <c r="D16" i="16"/>
  <c r="D20" i="16"/>
  <c r="D13" i="16"/>
  <c r="D17" i="16"/>
  <c r="D14" i="16"/>
  <c r="D25" i="16" l="1"/>
  <c r="C41" i="9"/>
  <c r="B21" i="9"/>
  <c r="C21" i="9"/>
  <c r="D140" i="13" l="1"/>
  <c r="D132" i="13"/>
  <c r="D124" i="13"/>
  <c r="D116" i="13"/>
  <c r="D108" i="13"/>
  <c r="D150" i="13" l="1"/>
  <c r="B27" i="16" s="1"/>
  <c r="B31" i="16" s="1"/>
  <c r="B33" i="16" s="1"/>
  <c r="B37" i="16" s="1"/>
  <c r="C43" i="9"/>
  <c r="C8" i="9" l="1"/>
  <c r="C45" i="9" s="1"/>
  <c r="A4" i="12"/>
  <c r="A4" i="23"/>
  <c r="A4" i="18"/>
  <c r="A4" i="17"/>
</calcChain>
</file>

<file path=xl/sharedStrings.xml><?xml version="1.0" encoding="utf-8"?>
<sst xmlns="http://schemas.openxmlformats.org/spreadsheetml/2006/main" count="359" uniqueCount="226">
  <si>
    <t>FY 2026</t>
  </si>
  <si>
    <t xml:space="preserve">ANNUAL TAX INCREMENT FINANCE </t>
  </si>
  <si>
    <t>REPORT</t>
  </si>
  <si>
    <t xml:space="preserve">Name of Municipality: </t>
  </si>
  <si>
    <t xml:space="preserve">Reporting Fiscal Year: </t>
  </si>
  <si>
    <t xml:space="preserve">County: </t>
  </si>
  <si>
    <t>Fiscal Year End:</t>
  </si>
  <si>
    <t>______  /  _____  / 2026</t>
  </si>
  <si>
    <t xml:space="preserve">Unit Code: </t>
  </si>
  <si>
    <t>FY 2026 TIF Administrator Contact Information-Required</t>
  </si>
  <si>
    <t xml:space="preserve">First Name: </t>
  </si>
  <si>
    <t>Last Name:</t>
  </si>
  <si>
    <t>Address:</t>
  </si>
  <si>
    <t xml:space="preserve">Title: </t>
  </si>
  <si>
    <t xml:space="preserve">Telephone: </t>
  </si>
  <si>
    <t xml:space="preserve">City:   </t>
  </si>
  <si>
    <t>Zip:</t>
  </si>
  <si>
    <t>E-mail</t>
  </si>
  <si>
    <t>_______________________________________________________</t>
  </si>
  <si>
    <t>I attest to the best of my knowledge, that this FY 2026 report of the redevelopment project area(s)</t>
  </si>
  <si>
    <r>
      <t>in the</t>
    </r>
    <r>
      <rPr>
        <b/>
        <sz val="10"/>
        <rFont val="Arial"/>
        <family val="2"/>
      </rPr>
      <t xml:space="preserve"> City/Village</t>
    </r>
    <r>
      <rPr>
        <sz val="10"/>
        <rFont val="Arial"/>
        <family val="2"/>
      </rPr>
      <t xml:space="preserve"> of:</t>
    </r>
  </si>
  <si>
    <t>_______________________________________________________________________________________________</t>
  </si>
  <si>
    <t>is complete and accurate pursuant to Tax Increment Allocation Redevelopment Act [65 ILCS 5/11-74.4-3 et. seq.]  and or Industrial Jobs Recovery Law [65 ILCS 5/11-74.6-10 et. seq.].</t>
  </si>
  <si>
    <t>__________________________________________________________________________         ___________________________________</t>
  </si>
  <si>
    <t>Written signature of TIF Administrator</t>
  </si>
  <si>
    <t>Date</t>
  </si>
  <si>
    <r>
      <t>Section 1</t>
    </r>
    <r>
      <rPr>
        <sz val="12"/>
        <rFont val="Arial"/>
        <family val="2"/>
      </rPr>
      <t xml:space="preserve"> (65 ILCS 5/11-74.4-5 (d) (1.5) and 65 ILCS 5/11-74.6-22 (d) (1.5)*)</t>
    </r>
  </si>
  <si>
    <r>
      <t xml:space="preserve"> FILL OUT ONE FOR </t>
    </r>
    <r>
      <rPr>
        <b/>
        <u/>
        <sz val="11"/>
        <rFont val="Arial"/>
        <family val="2"/>
      </rPr>
      <t>EACH</t>
    </r>
    <r>
      <rPr>
        <b/>
        <sz val="11"/>
        <rFont val="Arial"/>
        <family val="2"/>
      </rPr>
      <t xml:space="preserve"> TIF DISTICT</t>
    </r>
  </si>
  <si>
    <t>Name of Redevelopment Project Area</t>
  </si>
  <si>
    <t>Date Designated                   MM/DD/YYYY</t>
  </si>
  <si>
    <t>Date Terminated MM/DD/YYYY</t>
  </si>
  <si>
    <t>*All statutory citations refer to one of two sections of the Illinois Municipal Code: The Tax Increment Allocation Redevelopment Act [65 ILCS 5/11-74.4-3 et. seq.] or the Industrial Jobs Recovery Law [65 ILCS 5/11-74.6-10 et. seq.]</t>
  </si>
  <si>
    <r>
      <t>SECTION 2</t>
    </r>
    <r>
      <rPr>
        <sz val="12"/>
        <rFont val="Arial"/>
        <family val="2"/>
      </rPr>
      <t xml:space="preserve"> [Sections 2 through 8 must be completed for </t>
    </r>
    <r>
      <rPr>
        <u/>
        <sz val="12"/>
        <rFont val="Arial"/>
        <family val="2"/>
      </rPr>
      <t>each</t>
    </r>
    <r>
      <rPr>
        <sz val="12"/>
        <rFont val="Arial"/>
        <family val="2"/>
      </rPr>
      <t xml:space="preserve"> redevelopment project area listed in Section 1.]</t>
    </r>
  </si>
  <si>
    <t xml:space="preserve">Name of Redevelopment Project Area: </t>
  </si>
  <si>
    <r>
      <t xml:space="preserve">Input Redevelopment Project Area Name </t>
    </r>
    <r>
      <rPr>
        <b/>
        <i/>
        <u/>
        <sz val="12"/>
        <color rgb="FFFF0000"/>
        <rFont val="Arial"/>
        <family val="2"/>
      </rPr>
      <t>HERE</t>
    </r>
    <r>
      <rPr>
        <b/>
        <i/>
        <u/>
        <sz val="12"/>
        <rFont val="Arial"/>
        <family val="2"/>
      </rPr>
      <t xml:space="preserve"> (will auto-populate on subsequent pages)</t>
    </r>
  </si>
  <si>
    <t>Primary Use of Redevelopment Project Area*:</t>
  </si>
  <si>
    <r>
      <rPr>
        <b/>
        <sz val="10"/>
        <color theme="1"/>
        <rFont val="Arial"/>
        <family val="2"/>
      </rPr>
      <t>*Types include:</t>
    </r>
    <r>
      <rPr>
        <sz val="10"/>
        <color theme="1"/>
        <rFont val="Arial"/>
        <family val="2"/>
      </rPr>
      <t xml:space="preserve"> Central Business District, Retail, Other Commercial, Industrial, Residential, and Combination/Mixed.</t>
    </r>
  </si>
  <si>
    <t>If "Combination/Mixed" List Component Types:</t>
  </si>
  <si>
    <t>Under which section of the Illinois Municipal Code was the Redevelopment Project Area designated? (check one):</t>
  </si>
  <si>
    <t xml:space="preserve">Tax Increment Allocation Redevelopment Act    </t>
  </si>
  <si>
    <t>______</t>
  </si>
  <si>
    <t xml:space="preserve">Industrial Jobs Recovery Law </t>
  </si>
  <si>
    <t xml:space="preserve">Please utilize the information below to properly label the Attachments. </t>
  </si>
  <si>
    <t>No</t>
  </si>
  <si>
    <t>Yes</t>
  </si>
  <si>
    <r>
      <t xml:space="preserve">For redevelopment projects beginning prior to FY 2022, were there any amendments, to the redevelopment plan, the redevelopment project area, or the State Sales Tax Boundary? [65 ILCS 5/11-74.4-5 (d) (1) and 5/11-74.6-22 (d) (1)]
</t>
    </r>
    <r>
      <rPr>
        <b/>
        <sz val="10"/>
        <rFont val="Arial"/>
        <family val="2"/>
      </rPr>
      <t>If yes, please enclose the amendment (Labeled Attachment A).</t>
    </r>
    <r>
      <rPr>
        <sz val="10"/>
        <color theme="1"/>
        <rFont val="Arial"/>
        <family val="2"/>
      </rPr>
      <t xml:space="preserve">                                                                                                          </t>
    </r>
    <r>
      <rPr>
        <sz val="10"/>
        <color rgb="FFFF0000"/>
        <rFont val="Arial"/>
        <family val="2"/>
      </rPr>
      <t xml:space="preserve">For redevelopment projects beginning in or after FY 2022, were there any amendments, enactments or extensions to the redevelopment plan, the redevelopment project area, or the State Sales Tax Boundary? [65 ILCS 5/11-74.4-5 (d) (1) and 5/11-74.6-22 (d) (1)]
</t>
    </r>
    <r>
      <rPr>
        <b/>
        <sz val="10"/>
        <color rgb="FFFF0000"/>
        <rFont val="Arial"/>
        <family val="2"/>
      </rPr>
      <t xml:space="preserve">If yes, please enclose the amendment, enactment or extension, and a copy of the redevelopment plan (Labeled Attachment A).                              </t>
    </r>
  </si>
  <si>
    <r>
      <t xml:space="preserve">Certification of the Chief Executive Officer of the municipality that the municipality has complied with all of the requirements of the Act during the preceding fiscal year. [65 ILCS 5/11-74.4-5 (d) (3) and 5/11-74.6-22 (d) (3)]
</t>
    </r>
    <r>
      <rPr>
        <b/>
        <sz val="10"/>
        <rFont val="Arial"/>
        <family val="2"/>
      </rPr>
      <t>Please enclose the CEO Certification (Labeled Attachment B).</t>
    </r>
  </si>
  <si>
    <t>X</t>
  </si>
  <si>
    <r>
      <t xml:space="preserve">Opinion of legal counsel that municipality is in compliance with the Act. [65 ILCS 5/11-74.4-5 (d) (4) and 5/11-74.6-22 (d) (4)]
</t>
    </r>
    <r>
      <rPr>
        <b/>
        <sz val="10"/>
        <rFont val="Arial"/>
        <family val="2"/>
      </rPr>
      <t>Please enclose the Legal Counsel Opinion (Labeled Attachment C).</t>
    </r>
  </si>
  <si>
    <r>
      <t xml:space="preserve">Statement setting forth all activities undertaken in furtherance of the objectives of the redevelopment plan, including any project implemented and a description of the redevelopment activities. [65 ILCS 5/11-74.4-5 (d) (7) (A and B) and 5/11-74.6-22 (d) (7) (A and B)]
</t>
    </r>
    <r>
      <rPr>
        <b/>
        <sz val="10"/>
        <rFont val="Arial"/>
        <family val="2"/>
      </rPr>
      <t>If yes, please enclose the Activities Statement (Labled Attachment D).</t>
    </r>
  </si>
  <si>
    <r>
      <t xml:space="preserve">Were any agreements entered into by the municipality with regard to the disposition or redevelopment of any property within the redevelopment project area or the area within the State Sales Tax Boundary? [65 ILCS 5/11-74.4-5 (d) (7) (C) and 5/11-74.6-22 (d) (7) (C)]
</t>
    </r>
    <r>
      <rPr>
        <b/>
        <sz val="10"/>
        <rFont val="Arial"/>
        <family val="2"/>
      </rPr>
      <t>If yes, please enclose the Agreement(s) (Labeled Attachment E).</t>
    </r>
  </si>
  <si>
    <r>
      <t xml:space="preserve">Is there additional information on the use of all funds received under this Division and steps taken by the municipality to achieve the objectives of the redevelopment plan? [65 ILCS 5/11-74.4-5 (d) (7) (D) and 5/11-74.6-22 (d) (7) (D)]
</t>
    </r>
    <r>
      <rPr>
        <b/>
        <sz val="10"/>
        <color theme="1"/>
        <rFont val="Arial"/>
        <family val="2"/>
      </rPr>
      <t>If yes, please enclose the Additional Information</t>
    </r>
    <r>
      <rPr>
        <sz val="10"/>
        <color theme="1"/>
        <rFont val="Arial"/>
        <family val="2"/>
      </rPr>
      <t xml:space="preserve"> </t>
    </r>
    <r>
      <rPr>
        <b/>
        <sz val="10"/>
        <color theme="1"/>
        <rFont val="Arial"/>
        <family val="2"/>
      </rPr>
      <t>(Labeled Attachment F)</t>
    </r>
    <r>
      <rPr>
        <sz val="10"/>
        <color theme="1"/>
        <rFont val="Arial"/>
        <family val="2"/>
      </rPr>
      <t>.</t>
    </r>
  </si>
  <si>
    <r>
      <t xml:space="preserve">Did the municipality's TIF advisors or consultants enter into contracts with entities or persons that have received or are receiving payments financed by tax increment revenues produced by the same TIF? [65 ILCS 5/11-74.4-5 (d) (7) (E) and 5/11-74.6-22 (d) (7) (E)]
</t>
    </r>
    <r>
      <rPr>
        <b/>
        <sz val="10"/>
        <rFont val="Arial"/>
        <family val="2"/>
      </rPr>
      <t>If yes, please enclose the contract(s) or description of the contract(s) (Labeled Attachment G).</t>
    </r>
  </si>
  <si>
    <r>
      <t xml:space="preserve">Were there any reports </t>
    </r>
    <r>
      <rPr>
        <b/>
        <i/>
        <u/>
        <sz val="10"/>
        <color rgb="FFFF0000"/>
        <rFont val="Arial"/>
        <family val="2"/>
      </rPr>
      <t>submitted to</t>
    </r>
    <r>
      <rPr>
        <i/>
        <sz val="10"/>
        <color theme="1"/>
        <rFont val="Arial"/>
        <family val="2"/>
      </rPr>
      <t xml:space="preserve"> </t>
    </r>
    <r>
      <rPr>
        <sz val="10"/>
        <color theme="1"/>
        <rFont val="Arial"/>
        <family val="2"/>
      </rPr>
      <t xml:space="preserve">the municipality </t>
    </r>
    <r>
      <rPr>
        <b/>
        <i/>
        <u/>
        <sz val="10"/>
        <color rgb="FFFF0000"/>
        <rFont val="Arial"/>
        <family val="2"/>
      </rPr>
      <t>by</t>
    </r>
    <r>
      <rPr>
        <b/>
        <i/>
        <sz val="10"/>
        <color theme="1"/>
        <rFont val="Arial"/>
        <family val="2"/>
      </rPr>
      <t xml:space="preserve"> </t>
    </r>
    <r>
      <rPr>
        <sz val="10"/>
        <color theme="1"/>
        <rFont val="Arial"/>
        <family val="2"/>
      </rPr>
      <t xml:space="preserve">the joint review board? [65 ILCS 5/11-74.4-5 (d) (7) (F) and 5/11-74.6-22 (d) (7) (F)]
</t>
    </r>
    <r>
      <rPr>
        <b/>
        <sz val="10"/>
        <rFont val="Arial"/>
        <family val="2"/>
      </rPr>
      <t>If yes, please enclose the Joint Review Board Report (Labeled Attachment H).</t>
    </r>
  </si>
  <si>
    <r>
      <t xml:space="preserve">Were any obligations issued by the municipality? [65 ILCS 5/11-74.4-5 (d) (8) (A) and 5/11-74.6-22 (d) (8) (A)]
</t>
    </r>
    <r>
      <rPr>
        <b/>
        <sz val="10"/>
        <rFont val="Arial"/>
        <family val="2"/>
      </rPr>
      <t>If yes, please enclose any Official Statement (labeled Attachment I).</t>
    </r>
    <r>
      <rPr>
        <b/>
        <i/>
        <sz val="10"/>
        <rFont val="Arial"/>
        <family val="2"/>
      </rPr>
      <t xml:space="preserve"> If Attachment I is answered yes</t>
    </r>
    <r>
      <rPr>
        <b/>
        <sz val="10"/>
        <rFont val="Arial"/>
        <family val="2"/>
      </rPr>
      <t xml:space="preserve">, </t>
    </r>
    <r>
      <rPr>
        <b/>
        <i/>
        <sz val="10"/>
        <rFont val="Arial"/>
        <family val="2"/>
      </rPr>
      <t xml:space="preserve">then the Analysis must be attached </t>
    </r>
    <r>
      <rPr>
        <b/>
        <sz val="10"/>
        <rFont val="Arial"/>
        <family val="2"/>
      </rPr>
      <t>(Labeled Attachment J).</t>
    </r>
  </si>
  <si>
    <r>
      <t>An analysis prepared by a financial advisor or underwrite</t>
    </r>
    <r>
      <rPr>
        <sz val="10"/>
        <rFont val="Arial"/>
        <family val="2"/>
      </rPr>
      <t>r,</t>
    </r>
    <r>
      <rPr>
        <sz val="10"/>
        <color rgb="FFFF0000"/>
        <rFont val="Arial"/>
        <family val="2"/>
      </rPr>
      <t xml:space="preserve"> chosen by the municipality, </t>
    </r>
    <r>
      <rPr>
        <sz val="10"/>
        <color theme="1"/>
        <rFont val="Arial"/>
        <family val="2"/>
      </rPr>
      <t>setting forth the nature and term of obligation; projected debt service including required reserves and debt coverage</t>
    </r>
    <r>
      <rPr>
        <sz val="10"/>
        <color rgb="FFFF0000"/>
        <rFont val="Arial"/>
        <family val="2"/>
      </rPr>
      <t>; and actual debt service.</t>
    </r>
    <r>
      <rPr>
        <sz val="10"/>
        <color theme="1"/>
        <rFont val="Arial"/>
        <family val="2"/>
      </rPr>
      <t xml:space="preserve"> [65 ILCS 5/11-74.4-5 (d) (8) (B) and 5/11-74.6-22 (d) (8) (B)]
</t>
    </r>
    <r>
      <rPr>
        <b/>
        <sz val="10"/>
        <rFont val="Arial"/>
        <family val="2"/>
      </rPr>
      <t xml:space="preserve">If attachment I is yes, the Analysis </t>
    </r>
    <r>
      <rPr>
        <b/>
        <sz val="10"/>
        <color rgb="FFFF0000"/>
        <rFont val="Arial"/>
        <family val="2"/>
      </rPr>
      <t xml:space="preserve">and an accompanying letter from the municipality outlining the contractual relationship between the municipality and the financial advisor/underwriter </t>
    </r>
    <r>
      <rPr>
        <b/>
        <u/>
        <sz val="10"/>
        <color rgb="FFFF0000"/>
        <rFont val="Arial"/>
        <family val="2"/>
      </rPr>
      <t>MUST</t>
    </r>
    <r>
      <rPr>
        <b/>
        <sz val="10"/>
        <color rgb="FFFF0000"/>
        <rFont val="Arial"/>
        <family val="2"/>
      </rPr>
      <t xml:space="preserve"> be attached (Labeled Attachment J).</t>
    </r>
  </si>
  <si>
    <r>
      <t xml:space="preserve">Has a cumulative of $100,000 of TIF revenue been deposited into the special tax allocation fund? 65 ILCS 5/11-74.4-5 (d) (2) and 5/11-74.6-22 (d) (2)
</t>
    </r>
    <r>
      <rPr>
        <b/>
        <sz val="10"/>
        <color rgb="FF000000"/>
        <rFont val="Arial"/>
        <family val="2"/>
      </rPr>
      <t>If yes, please enclose audited financial statements of the special tax allocation fund (Labeled Attachment K).</t>
    </r>
  </si>
  <si>
    <r>
      <t xml:space="preserve">Cumulatively, have deposits of incremental taxes revenue equal to or greater than $100,000 been made into the special tax allocation fund? [65 ILCS 5/11-74.4-5 (d) (9) and 5/11-74.6-22 (d) (9)]
</t>
    </r>
    <r>
      <rPr>
        <b/>
        <sz val="10"/>
        <rFont val="Arial"/>
        <family val="2"/>
      </rPr>
      <t>If yes, the audit report shall contain a letter from the independent certified public accountant indicating compliance or noncompliance with the requirements of subsection (q) of Section 11-74.4-3</t>
    </r>
    <r>
      <rPr>
        <sz val="10"/>
        <color theme="1"/>
        <rFont val="Arial"/>
        <family val="2"/>
      </rPr>
      <t xml:space="preserve"> </t>
    </r>
    <r>
      <rPr>
        <b/>
        <sz val="10"/>
        <color theme="1"/>
        <rFont val="Arial"/>
        <family val="2"/>
      </rPr>
      <t>(Labeled</t>
    </r>
    <r>
      <rPr>
        <sz val="10"/>
        <color theme="1"/>
        <rFont val="Arial"/>
        <family val="2"/>
      </rPr>
      <t xml:space="preserve"> </t>
    </r>
    <r>
      <rPr>
        <b/>
        <sz val="10"/>
        <rFont val="Arial"/>
        <family val="2"/>
      </rPr>
      <t>Attachment L).</t>
    </r>
  </si>
  <si>
    <r>
      <t xml:space="preserve">A list of all intergovernmental agreements in effect  to which the municipality is a part, and an accounting of any money transferred or received by the municipality during that fiscal year pursuant to those intergovernmental agreements. [65 ILCS 5/11-74.4-5 (d) (10)]
</t>
    </r>
    <r>
      <rPr>
        <b/>
        <sz val="10"/>
        <rFont val="Arial"/>
        <family val="2"/>
      </rPr>
      <t>If yes, please enclose the list only, not actual agreements (Labeled Attachment M).</t>
    </r>
  </si>
  <si>
    <r>
      <t xml:space="preserve">For redevelopment projects beginning in or after FY 2022, did the developer identify to the municipality a stated rate of return for each redevelopment project area? Stated rates of return required to be reported shall be independently verified by a third party chosen by the municipality.                                                                                                                                                                                                     </t>
    </r>
    <r>
      <rPr>
        <b/>
        <sz val="10"/>
        <color rgb="FFFF0000"/>
        <rFont val="Arial"/>
        <family val="2"/>
      </rPr>
      <t>If yes, please enclose evidence of third party verification, may be in the form of a letter from the third party (Labeled Attachment N).</t>
    </r>
  </si>
  <si>
    <r>
      <rPr>
        <sz val="10"/>
        <color rgb="FFFF0000"/>
        <rFont val="Arial"/>
        <family val="2"/>
      </rPr>
      <t xml:space="preserve">Letter from the Mayor/Village President designating the municipality's TIF Administrator.        </t>
    </r>
    <r>
      <rPr>
        <b/>
        <sz val="10"/>
        <color rgb="FFFF0000"/>
        <rFont val="Arial"/>
        <family val="2"/>
      </rPr>
      <t xml:space="preserve">                                                                    Must include the phone number and email address of the designated party (Labeled Attachment O.)</t>
    </r>
  </si>
  <si>
    <r>
      <t xml:space="preserve">SECTION 3.1 </t>
    </r>
    <r>
      <rPr>
        <sz val="12"/>
        <rFont val="Arial"/>
        <family val="2"/>
      </rPr>
      <t>[65 ILCS 5/11-74.4-5 (d)(5)(a)(b)(d)) and (65 ILCS 5/11-74.6-22 (d) (5)(a)(b)(d)]</t>
    </r>
  </si>
  <si>
    <t>Provide an analysis of the special tax allocation fund.</t>
  </si>
  <si>
    <t>Special Tax Allocation Fund Balance at Beginning of Reporting Period</t>
  </si>
  <si>
    <t>SOURCE of Revenue/Cash Receipts:</t>
  </si>
  <si>
    <t>Revenue/Cash Receipts for Current Reporting Year</t>
  </si>
  <si>
    <r>
      <rPr>
        <b/>
        <sz val="10"/>
        <rFont val="Arial"/>
        <family val="2"/>
      </rPr>
      <t xml:space="preserve">Cumulative </t>
    </r>
    <r>
      <rPr>
        <b/>
        <sz val="10"/>
        <color theme="1"/>
        <rFont val="Arial"/>
        <family val="2"/>
      </rPr>
      <t>Totals of Revenue/Cash Receipts for life of TIF</t>
    </r>
  </si>
  <si>
    <t>% of Total</t>
  </si>
  <si>
    <t>Property Tax Increment</t>
  </si>
  <si>
    <t>State Sales Tax Increment</t>
  </si>
  <si>
    <t>Local Sales Tax Increment</t>
  </si>
  <si>
    <t>State Utility Tax Increment</t>
  </si>
  <si>
    <t>Local Utility Tax Increment</t>
  </si>
  <si>
    <t>Interest</t>
  </si>
  <si>
    <t>Land/Building Sale Proceeds</t>
  </si>
  <si>
    <t>Bond Proceeds</t>
  </si>
  <si>
    <t>Transfers from Municipal Sources</t>
  </si>
  <si>
    <t>Private Sources</t>
  </si>
  <si>
    <t xml:space="preserve">Other (identify source _____________; if multiple other sources, attach schedule) </t>
  </si>
  <si>
    <t>All Amount Deposited in Special Tax Allocation Fund</t>
  </si>
  <si>
    <t>Cumulative Total Revenues/Cash Receipts</t>
  </si>
  <si>
    <r>
      <t>Total Expenditures/Cash Disbursements (</t>
    </r>
    <r>
      <rPr>
        <b/>
        <sz val="11"/>
        <color rgb="FFFF0000"/>
        <rFont val="Arial"/>
        <family val="2"/>
      </rPr>
      <t>Carried forward from Section 3.2</t>
    </r>
    <r>
      <rPr>
        <b/>
        <sz val="11"/>
        <rFont val="Arial"/>
        <family val="2"/>
      </rPr>
      <t>)</t>
    </r>
  </si>
  <si>
    <t>Transfers to Municipal Sources</t>
  </si>
  <si>
    <t>Distribution of Surplus</t>
  </si>
  <si>
    <t>Total Expenditures/Disbursements</t>
  </si>
  <si>
    <t>Net/Income/Cash Receipts Over/(Under) Cash Disbursements</t>
  </si>
  <si>
    <t xml:space="preserve"> </t>
  </si>
  <si>
    <t>Previous Year Adjustment (Explain Below)</t>
  </si>
  <si>
    <t>.</t>
  </si>
  <si>
    <t>FUND BALANCE, END OF REPORTING PERIOD*</t>
  </si>
  <si>
    <r>
      <rPr>
        <b/>
        <sz val="11"/>
        <color rgb="FFFF0000"/>
        <rFont val="Arial"/>
        <family val="2"/>
      </rPr>
      <t xml:space="preserve">  * </t>
    </r>
    <r>
      <rPr>
        <sz val="11"/>
        <color theme="1"/>
        <rFont val="Arial"/>
        <family val="2"/>
      </rPr>
      <t>If there is a positive fund balance at the end of the reporting period, you must complete Section 3.3</t>
    </r>
  </si>
  <si>
    <t xml:space="preserve">Previous Year Explanation: </t>
  </si>
  <si>
    <r>
      <t xml:space="preserve">SECTION 3.2 A </t>
    </r>
    <r>
      <rPr>
        <sz val="12"/>
        <rFont val="Arial"/>
        <family val="2"/>
      </rPr>
      <t>[65 ILCS 5/11-74.4-5 (d) (5) (c) and 65 ILCS 5/11-74.6-22 (d) (5)(c)]</t>
    </r>
  </si>
  <si>
    <t xml:space="preserve">ITEMIZED LIST OF ALL EXPENDITURES FROM THE SPECIAL TAX ALLOCATION FUND </t>
  </si>
  <si>
    <t>PAGE 1</t>
  </si>
  <si>
    <t>Category of Permissible Redevelopment Cost [65 ILCS 5/11-74.4-3 (q) and 65 ILCS 5/11-74.6-10 (o)]</t>
  </si>
  <si>
    <t>Amounts</t>
  </si>
  <si>
    <t>Reporting Fiscal Year</t>
  </si>
  <si>
    <t>1. Cost of studies, surveys, development of plans, and specifications. Implementation and administration of the redevelopment plan, staff and professional service cost.</t>
  </si>
  <si>
    <t>2. Annual administrative cost.</t>
  </si>
  <si>
    <t>3. Cost of marketing sites.</t>
  </si>
  <si>
    <t>4. Property assembly cost and site preparation costs.</t>
  </si>
  <si>
    <t>5. Costs of renovation, rehabilitation, reconstruction, relocation, repair or remodeling of existing public or private building, leasehold improvements, and fixtures within a redevelopment project area.</t>
  </si>
  <si>
    <t>6. Costs of the constructuion of public works or improvements.</t>
  </si>
  <si>
    <t xml:space="preserve">SECTION 3.2 A </t>
  </si>
  <si>
    <t>PAGE 2</t>
  </si>
  <si>
    <t>7. Costs of eliminating or removing contaminants and other impediments.</t>
  </si>
  <si>
    <t>8. Cost of job training and retraining projects.</t>
  </si>
  <si>
    <t>9. Financing costs.</t>
  </si>
  <si>
    <t>10. Capital costs.</t>
  </si>
  <si>
    <t>11. Cost of reimbursing school districts for their increased costs caused by TIF assisted housing projects.</t>
  </si>
  <si>
    <t xml:space="preserve">12. Cost of reimbursing library districts for their increased costs caused by TIF assisted housing projects. </t>
  </si>
  <si>
    <t>PAGE 3</t>
  </si>
  <si>
    <t xml:space="preserve">13. Relocation costs. </t>
  </si>
  <si>
    <t>14. Payments in lieu of taxes.</t>
  </si>
  <si>
    <t>15. Costs of job training, retraining, advanced vocational or career education.</t>
  </si>
  <si>
    <t>16. Interest cost incurred by redeveloper or other nongovernmental persons in connection with a redevelopment project.</t>
  </si>
  <si>
    <t>17. Cost of day care services.</t>
  </si>
  <si>
    <t xml:space="preserve">18. Other.  </t>
  </si>
  <si>
    <t>TOTAL ITEMIZED EXPENDITURES</t>
  </si>
  <si>
    <r>
      <t xml:space="preserve">Section 3.2 B </t>
    </r>
    <r>
      <rPr>
        <sz val="12"/>
        <rFont val="Arial"/>
        <family val="2"/>
      </rPr>
      <t>[Information in the following section is not required by law, but may be helpful in creating fiscal transparency.]</t>
    </r>
  </si>
  <si>
    <t>List all vendors, including other municipal funds, that were paid in excess of $10,000 during the current reporting year.</t>
  </si>
  <si>
    <t>Name</t>
  </si>
  <si>
    <t>Service</t>
  </si>
  <si>
    <t>Amount</t>
  </si>
  <si>
    <r>
      <t xml:space="preserve">SECTION 3.3 </t>
    </r>
    <r>
      <rPr>
        <sz val="12"/>
        <rFont val="Arial"/>
        <family val="2"/>
      </rPr>
      <t>[65 ILCS 5/11-74.4-5 (d) (5d) 65 ILCS 5/11-74.6-22 (d) (5d]</t>
    </r>
  </si>
  <si>
    <t>Breakdown of the Balance in the Special Tax Allocation Fund At the End of the Reporting Period by source</t>
  </si>
  <si>
    <t>FUND BALANCE BY SOURCE</t>
  </si>
  <si>
    <t>1. Description of Debt Obligations</t>
  </si>
  <si>
    <t>Amount of Original Issuance</t>
  </si>
  <si>
    <t>Amount Designated</t>
  </si>
  <si>
    <t>Total Amount Designated for Obligations</t>
  </si>
  <si>
    <t>2. Description of Project Costs to be Paid</t>
  </si>
  <si>
    <t>Total Amount Designated for Project Costs</t>
  </si>
  <si>
    <t>TOTAL AMOUNT DESIGNATED</t>
  </si>
  <si>
    <t>SURPLUS/(DEFICIT)</t>
  </si>
  <si>
    <r>
      <t xml:space="preserve">SECTION 4  </t>
    </r>
    <r>
      <rPr>
        <sz val="12"/>
        <rFont val="Arial"/>
        <family val="2"/>
      </rPr>
      <t>[65 ILCS 5/11-74.4-5 (d) (6) and 65 ILCS 5/11-74.6-22 (d) (6)]</t>
    </r>
  </si>
  <si>
    <t>Provide a description of all property purchased by the municipality during the reporting fiscal year within the redevelopment project area.</t>
  </si>
  <si>
    <t>Indicate an 'X' if no property was acquired by the municipality within the redevelopment project area.</t>
  </si>
  <si>
    <t>Property (1):</t>
  </si>
  <si>
    <t>Street address:</t>
  </si>
  <si>
    <t>Approximate size or description of property:</t>
  </si>
  <si>
    <t>Purchase price:</t>
  </si>
  <si>
    <t>Seller of property:</t>
  </si>
  <si>
    <t>Property (2):</t>
  </si>
  <si>
    <t>Property (3):</t>
  </si>
  <si>
    <t>Property (4):</t>
  </si>
  <si>
    <t>Property (5):</t>
  </si>
  <si>
    <t>Property (6):</t>
  </si>
  <si>
    <t>Property (7):</t>
  </si>
  <si>
    <r>
      <t xml:space="preserve">SECTION 5 </t>
    </r>
    <r>
      <rPr>
        <sz val="12"/>
        <rFont val="Arial"/>
        <family val="2"/>
      </rPr>
      <t>[20 ILCS 620/4.7 (7)(F)]</t>
    </r>
  </si>
  <si>
    <r>
      <t xml:space="preserve">Page 1 MUST be included with TIF report. Pages 2 and 3 are to be included </t>
    </r>
    <r>
      <rPr>
        <b/>
        <i/>
        <u/>
        <sz val="11"/>
        <color rgb="FFFF0000"/>
        <rFont val="Arial"/>
        <family val="2"/>
      </rPr>
      <t>ONLY</t>
    </r>
    <r>
      <rPr>
        <b/>
        <i/>
        <sz val="11"/>
        <color rgb="FFFF0000"/>
        <rFont val="Arial"/>
        <family val="2"/>
      </rPr>
      <t xml:space="preserve"> </t>
    </r>
    <r>
      <rPr>
        <b/>
        <sz val="11"/>
        <color rgb="FFFF0000"/>
        <rFont val="Arial"/>
        <family val="2"/>
      </rPr>
      <t>if projects are listed.</t>
    </r>
  </si>
  <si>
    <r>
      <rPr>
        <b/>
        <sz val="10"/>
        <rFont val="Arial"/>
        <family val="2"/>
      </rPr>
      <t xml:space="preserve">Select </t>
    </r>
    <r>
      <rPr>
        <b/>
        <u/>
        <sz val="10"/>
        <rFont val="Arial"/>
        <family val="2"/>
      </rPr>
      <t>ONE</t>
    </r>
    <r>
      <rPr>
        <b/>
        <sz val="10"/>
        <rFont val="Arial"/>
        <family val="2"/>
      </rPr>
      <t xml:space="preserve"> of the following by indicating an</t>
    </r>
    <r>
      <rPr>
        <b/>
        <sz val="16"/>
        <rFont val="Arial"/>
        <family val="2"/>
      </rPr>
      <t xml:space="preserve"> </t>
    </r>
    <r>
      <rPr>
        <b/>
        <sz val="16"/>
        <color rgb="FF0047D6"/>
        <rFont val="Arial"/>
        <family val="2"/>
      </rPr>
      <t>'X'</t>
    </r>
    <r>
      <rPr>
        <b/>
        <sz val="10"/>
        <color rgb="FF0047D6"/>
        <rFont val="Arial"/>
        <family val="2"/>
      </rPr>
      <t>:</t>
    </r>
  </si>
  <si>
    <r>
      <t xml:space="preserve">1. </t>
    </r>
    <r>
      <rPr>
        <b/>
        <u/>
        <sz val="10"/>
        <rFont val="Arial"/>
        <family val="2"/>
      </rPr>
      <t>NO</t>
    </r>
    <r>
      <rPr>
        <sz val="10"/>
        <rFont val="Arial"/>
        <family val="2"/>
      </rPr>
      <t xml:space="preserve"> projects were undertaken by the Municipality Within the Redevelopment Project Area.</t>
    </r>
  </si>
  <si>
    <r>
      <rPr>
        <b/>
        <sz val="10"/>
        <rFont val="Arial"/>
        <family val="2"/>
      </rPr>
      <t xml:space="preserve">2. </t>
    </r>
    <r>
      <rPr>
        <sz val="10"/>
        <rFont val="Arial"/>
        <family val="2"/>
      </rPr>
      <t xml:space="preserve">The municipality </t>
    </r>
    <r>
      <rPr>
        <b/>
        <u/>
        <sz val="10"/>
        <rFont val="Arial"/>
        <family val="2"/>
      </rPr>
      <t>DID</t>
    </r>
    <r>
      <rPr>
        <sz val="10"/>
        <rFont val="Arial"/>
        <family val="2"/>
      </rPr>
      <t xml:space="preserve"> undertake projects within the Redevelopment Project Area. (If selecting this option, complete 2a and 2b.)                                </t>
    </r>
  </si>
  <si>
    <r>
      <t xml:space="preserve">2a. </t>
    </r>
    <r>
      <rPr>
        <sz val="10"/>
        <rFont val="Arial"/>
        <family val="2"/>
      </rPr>
      <t xml:space="preserve">The </t>
    </r>
    <r>
      <rPr>
        <b/>
        <i/>
        <sz val="10"/>
        <rFont val="Arial"/>
        <family val="2"/>
      </rPr>
      <t>total</t>
    </r>
    <r>
      <rPr>
        <sz val="10"/>
        <rFont val="Arial"/>
        <family val="2"/>
      </rPr>
      <t xml:space="preserve"> number of</t>
    </r>
    <r>
      <rPr>
        <i/>
        <sz val="10"/>
        <rFont val="Arial"/>
        <family val="2"/>
      </rPr>
      <t xml:space="preserve"> </t>
    </r>
    <r>
      <rPr>
        <b/>
        <i/>
        <u/>
        <sz val="10"/>
        <rFont val="Arial"/>
        <family val="2"/>
      </rPr>
      <t>ALL</t>
    </r>
    <r>
      <rPr>
        <b/>
        <sz val="10"/>
        <rFont val="Arial"/>
        <family val="2"/>
      </rPr>
      <t xml:space="preserve"> </t>
    </r>
    <r>
      <rPr>
        <sz val="10"/>
        <rFont val="Arial"/>
        <family val="2"/>
      </rPr>
      <t>activities undertaken in furtherance of the objectives of the redevelopment plan</t>
    </r>
    <r>
      <rPr>
        <sz val="10"/>
        <color rgb="FFFF0000"/>
        <rFont val="Arial"/>
        <family val="2"/>
      </rPr>
      <t xml:space="preserve">: </t>
    </r>
  </si>
  <si>
    <r>
      <t xml:space="preserve">2b. </t>
    </r>
    <r>
      <rPr>
        <sz val="10"/>
        <color rgb="FFFF0000"/>
        <rFont val="Arial"/>
        <family val="2"/>
      </rPr>
      <t xml:space="preserve">The </t>
    </r>
    <r>
      <rPr>
        <b/>
        <sz val="10"/>
        <color rgb="FFFF0000"/>
        <rFont val="Arial"/>
        <family val="2"/>
      </rPr>
      <t>NUMBER</t>
    </r>
    <r>
      <rPr>
        <sz val="10"/>
        <color rgb="FFFF0000"/>
        <rFont val="Arial"/>
        <family val="2"/>
      </rPr>
      <t xml:space="preserve"> of </t>
    </r>
    <r>
      <rPr>
        <b/>
        <i/>
        <sz val="10"/>
        <color rgb="FFFF0000"/>
        <rFont val="Arial"/>
        <family val="2"/>
      </rPr>
      <t>new</t>
    </r>
    <r>
      <rPr>
        <sz val="10"/>
        <color rgb="FFFF0000"/>
        <rFont val="Arial"/>
        <family val="2"/>
      </rPr>
      <t xml:space="preserve"> projects undertaken in fiscal year </t>
    </r>
    <r>
      <rPr>
        <b/>
        <i/>
        <sz val="10"/>
        <color rgb="FFFF0000"/>
        <rFont val="Arial"/>
        <family val="2"/>
      </rPr>
      <t>2022</t>
    </r>
    <r>
      <rPr>
        <i/>
        <sz val="10"/>
        <color rgb="FFFF0000"/>
        <rFont val="Arial"/>
        <family val="2"/>
      </rPr>
      <t xml:space="preserve"> </t>
    </r>
    <r>
      <rPr>
        <sz val="10"/>
        <color rgb="FFFF0000"/>
        <rFont val="Arial"/>
        <family val="2"/>
      </rPr>
      <t xml:space="preserve">or any fiscal year </t>
    </r>
    <r>
      <rPr>
        <b/>
        <i/>
        <sz val="10"/>
        <color rgb="FFFF0000"/>
        <rFont val="Arial"/>
        <family val="2"/>
      </rPr>
      <t>thereafter</t>
    </r>
    <r>
      <rPr>
        <sz val="10"/>
        <color rgb="FFFF0000"/>
        <rFont val="Arial"/>
        <family val="2"/>
      </rPr>
      <t xml:space="preserve">, within the Redevelopment Project Area. </t>
    </r>
  </si>
  <si>
    <r>
      <t xml:space="preserve">LIST </t>
    </r>
    <r>
      <rPr>
        <b/>
        <u/>
        <sz val="11"/>
        <color rgb="FFFF0000"/>
        <rFont val="Arial"/>
        <family val="2"/>
      </rPr>
      <t>ALL</t>
    </r>
    <r>
      <rPr>
        <b/>
        <sz val="11"/>
        <color rgb="FFFF0000"/>
        <rFont val="Arial"/>
        <family val="2"/>
      </rPr>
      <t xml:space="preserve"> projects undertaken by the Municipality Within the Redevelopment Project Area:</t>
    </r>
  </si>
  <si>
    <t>TOTAL:</t>
  </si>
  <si>
    <t>11/1/99 to Date</t>
  </si>
  <si>
    <t>Estimated Investment for Subsequent Fiscal Year</t>
  </si>
  <si>
    <t>Total Estimated to Complete Project</t>
  </si>
  <si>
    <t>Private Investment Undertaken (See Instructions)</t>
  </si>
  <si>
    <t>Public Investment Undertaken</t>
  </si>
  <si>
    <t>Ratio of Private/Public Investment</t>
  </si>
  <si>
    <t xml:space="preserve">Project 1 Name:  </t>
  </si>
  <si>
    <t>Enter project name here.</t>
  </si>
  <si>
    <t>Project 2 Name:</t>
  </si>
  <si>
    <t>Project 3 Name:</t>
  </si>
  <si>
    <t>Project 4 Name:</t>
  </si>
  <si>
    <t>Project 5 Name:</t>
  </si>
  <si>
    <t>Project 6 Name:</t>
  </si>
  <si>
    <t>PAGE 2      **ATTACH ONLY IF PROJECTS ARE LISTED**</t>
  </si>
  <si>
    <t>Project 7 Name:</t>
  </si>
  <si>
    <t>Project 8 Name:</t>
  </si>
  <si>
    <t>Project 9 Name:</t>
  </si>
  <si>
    <t>Project 10 Name:</t>
  </si>
  <si>
    <t>Project 11 Name:</t>
  </si>
  <si>
    <t>Project 12 Name:</t>
  </si>
  <si>
    <t>Project 13 Name:</t>
  </si>
  <si>
    <t>Project 14 Name:</t>
  </si>
  <si>
    <t>Project 15 Name:</t>
  </si>
  <si>
    <t>PAGE 3   **ATTACH ONLY IF PROJECTS ARE LISTED**</t>
  </si>
  <si>
    <t>Project 16 Name:</t>
  </si>
  <si>
    <t>Project 17 Name:</t>
  </si>
  <si>
    <t>Project 18 Name:</t>
  </si>
  <si>
    <t>Project 19 Name:</t>
  </si>
  <si>
    <t>Project 20 Name:</t>
  </si>
  <si>
    <t>Project 21 Name:</t>
  </si>
  <si>
    <t>Project 22 Name:</t>
  </si>
  <si>
    <t>Project 23 Name:</t>
  </si>
  <si>
    <t>Project 24 Name:</t>
  </si>
  <si>
    <t>Project 25 Name:</t>
  </si>
  <si>
    <r>
      <rPr>
        <b/>
        <sz val="12"/>
        <color rgb="FF000000"/>
        <rFont val="Arial"/>
        <family val="2"/>
      </rPr>
      <t xml:space="preserve">SECTION 6 </t>
    </r>
    <r>
      <rPr>
        <sz val="12"/>
        <color rgb="FF000000"/>
        <rFont val="Arial"/>
        <family val="2"/>
      </rPr>
      <t xml:space="preserve">[Information requested in SECTION 6.1 is not required by law, but may be helpful in evaluating the performance of TIF in Illinois.                                                                                                                                                                                   </t>
    </r>
    <r>
      <rPr>
        <sz val="12"/>
        <color rgb="FFFF0000"/>
        <rFont val="Arial"/>
        <family val="2"/>
      </rPr>
      <t>SECTIONS 6.2, 6.3, and 6.4 are required by law, if applicable. (65 ILCS 5/11-74.4-5(d))]</t>
    </r>
  </si>
  <si>
    <t>SECTION 6.1-For redevelopment projects beginning before FY 2022, complete the following information about job creation and retention.</t>
  </si>
  <si>
    <t>Number of Jobs Retained</t>
  </si>
  <si>
    <t>Number of Jobs Created</t>
  </si>
  <si>
    <t xml:space="preserve">Job Description and Type (Temporary or Permanent) </t>
  </si>
  <si>
    <t>Total Salaries Paid</t>
  </si>
  <si>
    <r>
      <rPr>
        <b/>
        <sz val="11"/>
        <rFont val="Arial"/>
        <family val="2"/>
      </rPr>
      <t xml:space="preserve">SECTION 6.2-For redevelopment projects beginning in or after FY 2022, complete the following information about projected job creation and actual job creation.   </t>
    </r>
    <r>
      <rPr>
        <b/>
        <sz val="11"/>
        <color rgb="FFFF0000"/>
        <rFont val="Arial"/>
        <family val="2"/>
      </rPr>
      <t xml:space="preserve">                                                                                                                                                                                                                                                    </t>
    </r>
  </si>
  <si>
    <t>Project Name</t>
  </si>
  <si>
    <t xml:space="preserve">The number of jobs, if any, projected to be created at the time of approval of the redevelopment agreement. </t>
  </si>
  <si>
    <t>The number of jobs, if any, created as a result of the development to date, under the same guidelines and assumptions as was used for the projections used at the time of approval of the redevelopment agreement.</t>
  </si>
  <si>
    <t>Temporary</t>
  </si>
  <si>
    <t>Permanent</t>
  </si>
  <si>
    <t>SECTION 6.3-For redevelopment projects beginning in or after FY 2022, complete the following information about increment projected to be created and actual increment created.</t>
  </si>
  <si>
    <t>The amount of increment projected to be created at the time of approval of the redevelopment agreement.</t>
  </si>
  <si>
    <t>The amount of increment created as a result of the development to date, using the same assumptions as was used for the projections used at the time of the approval of the redevelopment agreement.</t>
  </si>
  <si>
    <t>SECTION 6.4-For redevelopment projects beginning in or after FY 2022, provide the stated rate of return identified by the developer to the municipality and verified by an independent third party, IF ANY:</t>
  </si>
  <si>
    <t>Stated Rate of Return</t>
  </si>
  <si>
    <r>
      <t xml:space="preserve">SECTION 7  </t>
    </r>
    <r>
      <rPr>
        <sz val="12"/>
        <rFont val="Arial"/>
        <family val="2"/>
      </rPr>
      <t>[Information in the following section is not required by law, but may be helpful in evaluating the performance of TIF in Illinois.]</t>
    </r>
  </si>
  <si>
    <t>Provide a general description of the redevelopment project area using only major boundaries.</t>
  </si>
  <si>
    <t>Optional Documents</t>
  </si>
  <si>
    <t>Enclosed</t>
  </si>
  <si>
    <t>Legal description of redevelopment project area</t>
  </si>
  <si>
    <t>Map of District</t>
  </si>
  <si>
    <r>
      <t xml:space="preserve">SECTION </t>
    </r>
    <r>
      <rPr>
        <b/>
        <sz val="12"/>
        <color theme="1"/>
        <rFont val="Arial"/>
        <family val="2"/>
      </rPr>
      <t>8</t>
    </r>
    <r>
      <rPr>
        <b/>
        <sz val="12"/>
        <rFont val="Arial"/>
        <family val="2"/>
      </rPr>
      <t xml:space="preserve"> </t>
    </r>
    <r>
      <rPr>
        <sz val="12"/>
        <rFont val="Arial"/>
        <family val="2"/>
      </rPr>
      <t>[Information in the following section is not required by law, but may be helpful in evaluating the performance of TIF in Illinois.]</t>
    </r>
  </si>
  <si>
    <t>Provide the base EAV (at the time of designation) and the EAV for the year reported for the redevelopment project area.</t>
  </si>
  <si>
    <t>Year of Designation</t>
  </si>
  <si>
    <t>Base EAV</t>
  </si>
  <si>
    <t>Reporting Fiscal Year EAV</t>
  </si>
  <si>
    <t xml:space="preserve">List all overlapping tax districts in the redevelopment project area.  </t>
  </si>
  <si>
    <t>If overlapping taxing district received a surplus, list the surplus.</t>
  </si>
  <si>
    <t>Indicate an 'X' if the overlapping taxing districts did not receive a surplus.</t>
  </si>
  <si>
    <t>Overlapping Taxing District</t>
  </si>
  <si>
    <t>Surplus Distributed from redevelopment 
project area to overlapping districts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</si>
</sst>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quot;$&quot;* #,##0_);_(&quot;$&quot;* \(#,##0\);_(&quot;$&quot;* &quot;-&quot;_);_(@_)"/>
    <numFmt numFmtId="44" formatCode="_(&quot;$&quot;* #,##0.00_);_(&quot;$&quot;* \(#,##0.00\);_(&quot;$&quot;* &quot;-&quot;??_);_(@_)"/>
    <numFmt numFmtId="164" formatCode="&quot;$&quot;#,##0.00"/>
    <numFmt numFmtId="165" formatCode="_(&quot;$&quot;* #,##0_);_(&quot;$&quot;* \(#,##0\);_(&quot;$&quot;* &quot;-&quot;??_);_(@_)"/>
    <numFmt numFmtId="166" formatCode="&quot;$&quot;#,##0"/>
  </numFmts>
  <fonts count="65">
    <font>
      <sz val="11"/>
      <color theme="1"/>
      <name val="Calibri"/>
      <family val="2"/>
      <scheme val="minor"/>
    </font>
    <font>
      <sz val="11"/>
      <color theme="1"/>
      <name val="Calibri"/>
      <family val="2"/>
      <scheme val="minor"/>
    </font>
    <font>
      <b/>
      <sz val="10"/>
      <name val="Arial"/>
      <family val="2"/>
    </font>
    <font>
      <b/>
      <u/>
      <sz val="10"/>
      <name val="Arial"/>
      <family val="2"/>
    </font>
    <font>
      <sz val="10"/>
      <name val="Arial"/>
      <family val="2"/>
    </font>
    <font>
      <sz val="11"/>
      <name val="Arial"/>
      <family val="2"/>
    </font>
    <font>
      <sz val="11"/>
      <name val="Calibri"/>
      <family val="2"/>
      <scheme val="minor"/>
    </font>
    <font>
      <b/>
      <sz val="13"/>
      <name val="Arial"/>
      <family val="2"/>
    </font>
    <font>
      <sz val="10"/>
      <color theme="1"/>
      <name val="Arial"/>
      <family val="2"/>
    </font>
    <font>
      <b/>
      <sz val="10"/>
      <color theme="1"/>
      <name val="Arial"/>
      <family val="2"/>
    </font>
    <font>
      <b/>
      <sz val="10"/>
      <color rgb="FFFF0000"/>
      <name val="Arial"/>
      <family val="2"/>
    </font>
    <font>
      <sz val="11"/>
      <color theme="1"/>
      <name val="Arial"/>
      <family val="2"/>
    </font>
    <font>
      <b/>
      <sz val="11"/>
      <color theme="1"/>
      <name val="Arial"/>
      <family val="2"/>
    </font>
    <font>
      <b/>
      <sz val="11"/>
      <name val="Arial"/>
      <family val="2"/>
    </font>
    <font>
      <b/>
      <u/>
      <sz val="10"/>
      <color rgb="FFFF0000"/>
      <name val="Arial"/>
      <family val="2"/>
    </font>
    <font>
      <b/>
      <u/>
      <sz val="10"/>
      <color theme="1"/>
      <name val="Arial"/>
      <family val="2"/>
    </font>
    <font>
      <u/>
      <sz val="10"/>
      <color theme="1"/>
      <name val="Arial"/>
      <family val="2"/>
    </font>
    <font>
      <i/>
      <sz val="10"/>
      <color theme="1"/>
      <name val="Arial"/>
      <family val="2"/>
    </font>
    <font>
      <b/>
      <i/>
      <sz val="10"/>
      <color theme="1"/>
      <name val="Arial"/>
      <family val="2"/>
    </font>
    <font>
      <b/>
      <i/>
      <u/>
      <sz val="10"/>
      <color theme="1"/>
      <name val="Arial"/>
      <family val="2"/>
    </font>
    <font>
      <sz val="10"/>
      <color rgb="FFFF0000"/>
      <name val="Arial"/>
      <family val="2"/>
    </font>
    <font>
      <b/>
      <i/>
      <sz val="11"/>
      <color theme="1"/>
      <name val="Arial"/>
      <family val="2"/>
    </font>
    <font>
      <b/>
      <sz val="12"/>
      <name val="Arial"/>
      <family val="2"/>
    </font>
    <font>
      <sz val="12"/>
      <name val="Arial"/>
      <family val="2"/>
    </font>
    <font>
      <b/>
      <u/>
      <sz val="11"/>
      <name val="Arial"/>
      <family val="2"/>
    </font>
    <font>
      <sz val="12"/>
      <color theme="1"/>
      <name val="Arial"/>
      <family val="2"/>
    </font>
    <font>
      <b/>
      <i/>
      <u/>
      <sz val="11"/>
      <color theme="1"/>
      <name val="Arial"/>
      <family val="2"/>
    </font>
    <font>
      <b/>
      <sz val="12"/>
      <color rgb="FFFF0000"/>
      <name val="Arial"/>
      <family val="2"/>
    </font>
    <font>
      <b/>
      <sz val="12"/>
      <color theme="1"/>
      <name val="Arial"/>
      <family val="2"/>
    </font>
    <font>
      <b/>
      <i/>
      <u/>
      <sz val="12"/>
      <name val="Arial"/>
      <family val="2"/>
    </font>
    <font>
      <b/>
      <i/>
      <u/>
      <sz val="12"/>
      <color theme="1"/>
      <name val="Arial"/>
      <family val="2"/>
    </font>
    <font>
      <u/>
      <sz val="12"/>
      <name val="Arial"/>
      <family val="2"/>
    </font>
    <font>
      <b/>
      <i/>
      <sz val="12"/>
      <color theme="1"/>
      <name val="Arial"/>
      <family val="2"/>
    </font>
    <font>
      <i/>
      <u/>
      <sz val="10"/>
      <color theme="1"/>
      <name val="Arial"/>
      <family val="2"/>
    </font>
    <font>
      <sz val="12"/>
      <color rgb="FFFF0000"/>
      <name val="Calibri"/>
      <family val="2"/>
      <scheme val="minor"/>
    </font>
    <font>
      <b/>
      <sz val="11"/>
      <color rgb="FFFF0000"/>
      <name val="Arial"/>
      <family val="2"/>
    </font>
    <font>
      <sz val="11"/>
      <color rgb="FFFF0000"/>
      <name val="Arial"/>
      <family val="2"/>
    </font>
    <font>
      <sz val="11"/>
      <color rgb="FF000000"/>
      <name val="Arial"/>
      <family val="2"/>
    </font>
    <font>
      <sz val="10"/>
      <color rgb="FF000000"/>
      <name val="Arial"/>
      <family val="2"/>
    </font>
    <font>
      <b/>
      <sz val="10"/>
      <color rgb="FF000000"/>
      <name val="Arial"/>
      <family val="2"/>
    </font>
    <font>
      <i/>
      <u/>
      <sz val="12"/>
      <color theme="1"/>
      <name val="Calibri"/>
      <family val="2"/>
      <scheme val="minor"/>
    </font>
    <font>
      <b/>
      <sz val="12"/>
      <color rgb="FF000000"/>
      <name val="Arial"/>
      <family val="2"/>
    </font>
    <font>
      <sz val="12"/>
      <color rgb="FF000000"/>
      <name val="Arial"/>
      <family val="2"/>
    </font>
    <font>
      <sz val="12"/>
      <color rgb="FFFF0000"/>
      <name val="Arial"/>
      <family val="2"/>
    </font>
    <font>
      <sz val="11"/>
      <color rgb="FFFF0000"/>
      <name val="Calibri"/>
      <family val="2"/>
      <scheme val="minor"/>
    </font>
    <font>
      <b/>
      <u/>
      <sz val="11"/>
      <color rgb="FFFF0000"/>
      <name val="Arial"/>
      <family val="2"/>
    </font>
    <font>
      <b/>
      <sz val="16"/>
      <name val="Arial"/>
      <family val="2"/>
    </font>
    <font>
      <b/>
      <i/>
      <u/>
      <sz val="12"/>
      <color rgb="FFFF0000"/>
      <name val="Arial"/>
      <family val="2"/>
    </font>
    <font>
      <b/>
      <i/>
      <u/>
      <sz val="10"/>
      <color rgb="FFFF0000"/>
      <name val="Arial"/>
      <family val="2"/>
    </font>
    <font>
      <b/>
      <i/>
      <sz val="10"/>
      <name val="Arial"/>
      <family val="2"/>
    </font>
    <font>
      <b/>
      <sz val="22"/>
      <color rgb="FFFF0000"/>
      <name val="Arial"/>
      <family val="2"/>
    </font>
    <font>
      <b/>
      <sz val="18"/>
      <color rgb="FFFF0000"/>
      <name val="Arial"/>
      <family val="2"/>
    </font>
    <font>
      <b/>
      <sz val="11"/>
      <color rgb="FF0047D6"/>
      <name val="Arial"/>
      <family val="2"/>
    </font>
    <font>
      <b/>
      <i/>
      <sz val="10"/>
      <color rgb="FFFF0000"/>
      <name val="Arial"/>
      <family val="2"/>
    </font>
    <font>
      <i/>
      <sz val="10"/>
      <color rgb="FFFF0000"/>
      <name val="Arial"/>
      <family val="2"/>
    </font>
    <font>
      <i/>
      <sz val="10"/>
      <name val="Arial"/>
      <family val="2"/>
    </font>
    <font>
      <b/>
      <i/>
      <u/>
      <sz val="10"/>
      <name val="Arial"/>
      <family val="2"/>
    </font>
    <font>
      <b/>
      <i/>
      <sz val="11"/>
      <color rgb="FFFF0000"/>
      <name val="Arial"/>
      <family val="2"/>
    </font>
    <font>
      <b/>
      <i/>
      <u/>
      <sz val="11"/>
      <color rgb="FFFF0000"/>
      <name val="Arial"/>
      <family val="2"/>
    </font>
    <font>
      <b/>
      <sz val="10"/>
      <color rgb="FF0047D6"/>
      <name val="Arial"/>
      <family val="2"/>
    </font>
    <font>
      <b/>
      <sz val="16"/>
      <color rgb="FF0047D6"/>
      <name val="Arial"/>
      <family val="2"/>
    </font>
    <font>
      <b/>
      <sz val="12"/>
      <color rgb="FF0047D6"/>
      <name val="Arial"/>
      <family val="2"/>
    </font>
    <font>
      <b/>
      <sz val="14"/>
      <color rgb="FFFF0000"/>
      <name val="Arial"/>
      <family val="2"/>
    </font>
    <font>
      <b/>
      <sz val="14"/>
      <color rgb="FF0047D6"/>
      <name val="Arial"/>
      <family val="2"/>
    </font>
    <font>
      <sz val="10"/>
      <color rgb="FF0047D6"/>
      <name val="Arial"/>
      <family val="2"/>
    </font>
  </fonts>
  <fills count="5">
    <fill>
      <patternFill patternType="none"/>
    </fill>
    <fill>
      <patternFill patternType="gray125"/>
    </fill>
    <fill>
      <patternFill patternType="solid">
        <fgColor indexed="22"/>
        <bgColor indexed="64"/>
      </patternFill>
    </fill>
    <fill>
      <patternFill patternType="solid">
        <fgColor theme="0" tint="-0.499984740745262"/>
        <bgColor indexed="64"/>
      </patternFill>
    </fill>
    <fill>
      <patternFill patternType="solid">
        <fgColor theme="0" tint="-0.249977111117893"/>
        <bgColor indexed="64"/>
      </patternFill>
    </fill>
  </fills>
  <borders count="4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92">
    <xf numFmtId="0" fontId="0" fillId="0" borderId="0" xfId="0"/>
    <xf numFmtId="0" fontId="2" fillId="0" borderId="0" xfId="0" applyFont="1"/>
    <xf numFmtId="42" fontId="2" fillId="0" borderId="19" xfId="0" applyNumberFormat="1" applyFont="1" applyBorder="1" applyAlignment="1">
      <alignment horizontal="center"/>
    </xf>
    <xf numFmtId="42" fontId="2" fillId="0" borderId="19" xfId="0" applyNumberFormat="1" applyFont="1" applyBorder="1" applyAlignment="1">
      <alignment horizontal="center" wrapText="1"/>
    </xf>
    <xf numFmtId="0" fontId="4" fillId="0" borderId="19" xfId="0" applyFont="1" applyBorder="1" applyProtection="1">
      <protection locked="0"/>
    </xf>
    <xf numFmtId="42" fontId="4" fillId="2" borderId="19" xfId="0" applyNumberFormat="1" applyFont="1" applyFill="1" applyBorder="1"/>
    <xf numFmtId="0" fontId="2" fillId="0" borderId="19" xfId="0" applyFont="1" applyBorder="1" applyAlignment="1">
      <alignment horizontal="center" vertical="center"/>
    </xf>
    <xf numFmtId="0" fontId="8" fillId="0" borderId="0" xfId="0" applyFont="1"/>
    <xf numFmtId="0" fontId="8" fillId="0" borderId="19" xfId="0" applyFont="1" applyBorder="1"/>
    <xf numFmtId="0" fontId="4" fillId="0" borderId="0" xfId="0" applyFont="1"/>
    <xf numFmtId="0" fontId="4" fillId="0" borderId="19" xfId="0" applyFont="1" applyBorder="1"/>
    <xf numFmtId="42" fontId="4" fillId="0" borderId="19" xfId="0" applyNumberFormat="1" applyFont="1" applyBorder="1"/>
    <xf numFmtId="13" fontId="4" fillId="0" borderId="19" xfId="0" applyNumberFormat="1" applyFont="1" applyBorder="1"/>
    <xf numFmtId="42" fontId="4" fillId="0" borderId="19" xfId="0" applyNumberFormat="1" applyFont="1" applyBorder="1" applyProtection="1">
      <protection locked="0"/>
    </xf>
    <xf numFmtId="13" fontId="4" fillId="0" borderId="0" xfId="0" applyNumberFormat="1" applyFont="1"/>
    <xf numFmtId="0" fontId="4" fillId="0" borderId="5" xfId="0" applyFont="1" applyBorder="1" applyProtection="1">
      <protection locked="0"/>
    </xf>
    <xf numFmtId="42" fontId="4" fillId="2" borderId="19" xfId="0" applyNumberFormat="1" applyFont="1" applyFill="1" applyBorder="1" applyAlignment="1">
      <alignment horizontal="left"/>
    </xf>
    <xf numFmtId="42" fontId="4" fillId="4" borderId="19" xfId="0" applyNumberFormat="1" applyFont="1" applyFill="1" applyBorder="1"/>
    <xf numFmtId="0" fontId="11" fillId="0" borderId="0" xfId="0" applyFont="1"/>
    <xf numFmtId="0" fontId="8" fillId="0" borderId="19" xfId="0" applyFont="1" applyBorder="1" applyProtection="1">
      <protection locked="0"/>
    </xf>
    <xf numFmtId="42" fontId="11" fillId="0" borderId="19" xfId="1" applyNumberFormat="1" applyFont="1" applyBorder="1" applyProtection="1">
      <protection locked="0"/>
    </xf>
    <xf numFmtId="42" fontId="11" fillId="0" borderId="0" xfId="0" applyNumberFormat="1" applyFont="1"/>
    <xf numFmtId="42" fontId="11" fillId="0" borderId="19" xfId="0" applyNumberFormat="1" applyFont="1" applyBorder="1" applyAlignment="1" applyProtection="1">
      <alignment horizontal="right"/>
      <protection locked="0"/>
    </xf>
    <xf numFmtId="42" fontId="11" fillId="0" borderId="19" xfId="0" applyNumberFormat="1" applyFont="1" applyBorder="1" applyProtection="1">
      <protection locked="0"/>
    </xf>
    <xf numFmtId="42" fontId="11" fillId="0" borderId="19" xfId="0" applyNumberFormat="1" applyFont="1" applyBorder="1"/>
    <xf numFmtId="0" fontId="8" fillId="0" borderId="0" xfId="0" applyFont="1" applyAlignment="1">
      <alignment vertical="top" wrapText="1"/>
    </xf>
    <xf numFmtId="44" fontId="8" fillId="0" borderId="19" xfId="0" applyNumberFormat="1" applyFont="1" applyBorder="1" applyProtection="1">
      <protection locked="0"/>
    </xf>
    <xf numFmtId="0" fontId="11" fillId="0" borderId="0" xfId="0" applyFont="1" applyAlignment="1">
      <alignment wrapText="1"/>
    </xf>
    <xf numFmtId="42" fontId="11" fillId="0" borderId="19" xfId="0" applyNumberFormat="1" applyFont="1" applyBorder="1" applyAlignment="1" applyProtection="1">
      <alignment horizontal="center"/>
      <protection locked="0"/>
    </xf>
    <xf numFmtId="0" fontId="12" fillId="0" borderId="0" xfId="0" applyFont="1" applyAlignment="1">
      <alignment horizontal="center"/>
    </xf>
    <xf numFmtId="42" fontId="12" fillId="0" borderId="0" xfId="0" applyNumberFormat="1" applyFont="1" applyAlignment="1">
      <alignment horizontal="center"/>
    </xf>
    <xf numFmtId="42" fontId="11" fillId="2" borderId="19" xfId="0" applyNumberFormat="1" applyFont="1" applyFill="1" applyBorder="1"/>
    <xf numFmtId="0" fontId="8" fillId="0" borderId="19" xfId="0" applyFont="1" applyBorder="1" applyAlignment="1" applyProtection="1">
      <alignment horizontal="center" vertical="center" wrapText="1"/>
      <protection locked="0"/>
    </xf>
    <xf numFmtId="42" fontId="8" fillId="0" borderId="19" xfId="0" applyNumberFormat="1" applyFont="1" applyBorder="1" applyProtection="1">
      <protection locked="0"/>
    </xf>
    <xf numFmtId="0" fontId="4" fillId="0" borderId="0" xfId="0" applyFont="1" applyAlignment="1">
      <alignment wrapText="1"/>
    </xf>
    <xf numFmtId="0" fontId="2" fillId="0" borderId="20" xfId="0" applyFont="1" applyBorder="1"/>
    <xf numFmtId="165" fontId="4" fillId="0" borderId="0" xfId="1" applyNumberFormat="1" applyFont="1" applyFill="1" applyProtection="1">
      <protection locked="0"/>
    </xf>
    <xf numFmtId="0" fontId="2" fillId="3" borderId="19" xfId="0" applyFont="1" applyFill="1" applyBorder="1" applyAlignment="1">
      <alignment horizontal="center" wrapText="1"/>
    </xf>
    <xf numFmtId="0" fontId="12" fillId="0" borderId="0" xfId="0" applyFont="1"/>
    <xf numFmtId="0" fontId="8" fillId="0" borderId="0" xfId="0" applyFont="1" applyProtection="1">
      <protection hidden="1"/>
    </xf>
    <xf numFmtId="0" fontId="2" fillId="0" borderId="0" xfId="0" applyFont="1" applyProtection="1">
      <protection hidden="1"/>
    </xf>
    <xf numFmtId="0" fontId="4" fillId="0" borderId="5" xfId="0" applyFont="1" applyBorder="1" applyAlignment="1">
      <alignment horizontal="left" vertical="top" wrapText="1"/>
    </xf>
    <xf numFmtId="0" fontId="0" fillId="0" borderId="5" xfId="0" applyBorder="1" applyAlignment="1">
      <alignment horizontal="left" vertical="top" wrapText="1"/>
    </xf>
    <xf numFmtId="0" fontId="4" fillId="0" borderId="5" xfId="0" applyFont="1" applyBorder="1" applyAlignment="1">
      <alignment horizontal="center" vertical="center" wrapText="1"/>
    </xf>
    <xf numFmtId="165" fontId="11" fillId="0" borderId="19" xfId="0" applyNumberFormat="1" applyFont="1" applyBorder="1" applyProtection="1">
      <protection locked="0"/>
    </xf>
    <xf numFmtId="0" fontId="13" fillId="0" borderId="0" xfId="0" applyFont="1"/>
    <xf numFmtId="0" fontId="12" fillId="0" borderId="0" xfId="0" applyFont="1" applyAlignment="1">
      <alignment vertical="top" wrapText="1"/>
    </xf>
    <xf numFmtId="0" fontId="11" fillId="0" borderId="0" xfId="0" applyFont="1" applyAlignment="1">
      <alignment vertical="top" wrapText="1"/>
    </xf>
    <xf numFmtId="0" fontId="13" fillId="0" borderId="0" xfId="0" applyFont="1" applyAlignment="1">
      <alignment wrapText="1"/>
    </xf>
    <xf numFmtId="42" fontId="11" fillId="0" borderId="19" xfId="0" applyNumberFormat="1" applyFont="1" applyBorder="1" applyAlignment="1">
      <alignment vertical="top"/>
    </xf>
    <xf numFmtId="0" fontId="13" fillId="0" borderId="0" xfId="0" applyFont="1" applyAlignment="1">
      <alignment horizontal="left"/>
    </xf>
    <xf numFmtId="9" fontId="11" fillId="0" borderId="19" xfId="2" applyFont="1" applyBorder="1" applyProtection="1"/>
    <xf numFmtId="42" fontId="11" fillId="0" borderId="19" xfId="1" applyNumberFormat="1" applyFont="1" applyBorder="1" applyAlignment="1" applyProtection="1">
      <alignment horizontal="center" vertical="top"/>
    </xf>
    <xf numFmtId="42" fontId="9" fillId="0" borderId="19" xfId="0" applyNumberFormat="1" applyFont="1" applyBorder="1" applyAlignment="1">
      <alignment horizontal="center" vertical="center" wrapText="1"/>
    </xf>
    <xf numFmtId="42" fontId="9" fillId="0" borderId="19" xfId="0" applyNumberFormat="1" applyFont="1" applyBorder="1" applyAlignment="1">
      <alignment horizontal="center" wrapText="1"/>
    </xf>
    <xf numFmtId="0" fontId="13" fillId="0" borderId="19" xfId="0" applyFont="1" applyBorder="1" applyAlignment="1">
      <alignment horizontal="center"/>
    </xf>
    <xf numFmtId="0" fontId="6" fillId="0" borderId="0" xfId="0" applyFont="1"/>
    <xf numFmtId="0" fontId="4" fillId="0" borderId="11" xfId="0" applyFont="1" applyBorder="1" applyAlignment="1">
      <alignment horizontal="left"/>
    </xf>
    <xf numFmtId="0" fontId="4" fillId="0" borderId="8" xfId="0" applyFont="1" applyBorder="1"/>
    <xf numFmtId="0" fontId="4" fillId="0" borderId="5" xfId="0" applyFont="1" applyBorder="1"/>
    <xf numFmtId="0" fontId="4" fillId="0" borderId="2" xfId="0" applyFont="1" applyBorder="1"/>
    <xf numFmtId="0" fontId="7" fillId="0" borderId="0" xfId="0" applyFont="1" applyAlignment="1">
      <alignment horizontal="left" vertical="top" wrapText="1"/>
    </xf>
    <xf numFmtId="0" fontId="25" fillId="0" borderId="0" xfId="0" applyFont="1"/>
    <xf numFmtId="0" fontId="5" fillId="0" borderId="0" xfId="0" applyFont="1" applyAlignment="1">
      <alignment wrapText="1"/>
    </xf>
    <xf numFmtId="0" fontId="5" fillId="0" borderId="0" xfId="0" applyFont="1"/>
    <xf numFmtId="0" fontId="11" fillId="0" borderId="0" xfId="0" applyFont="1" applyAlignment="1" applyProtection="1">
      <alignment horizontal="left"/>
      <protection hidden="1"/>
    </xf>
    <xf numFmtId="0" fontId="11" fillId="0" borderId="0" xfId="0" applyFont="1" applyAlignment="1">
      <alignment horizontal="left"/>
    </xf>
    <xf numFmtId="164" fontId="11" fillId="0" borderId="0" xfId="0" applyNumberFormat="1" applyFont="1"/>
    <xf numFmtId="164" fontId="11" fillId="0" borderId="0" xfId="0" applyNumberFormat="1" applyFont="1" applyProtection="1">
      <protection hidden="1"/>
    </xf>
    <xf numFmtId="4" fontId="11" fillId="0" borderId="0" xfId="0" applyNumberFormat="1" applyFont="1"/>
    <xf numFmtId="42" fontId="13" fillId="0" borderId="19" xfId="0" applyNumberFormat="1" applyFont="1" applyBorder="1"/>
    <xf numFmtId="0" fontId="32" fillId="0" borderId="0" xfId="0" applyFont="1" applyAlignment="1">
      <alignment vertical="center" wrapText="1"/>
    </xf>
    <xf numFmtId="0" fontId="25" fillId="0" borderId="0" xfId="0" applyFont="1" applyProtection="1">
      <protection hidden="1"/>
    </xf>
    <xf numFmtId="49" fontId="19" fillId="0" borderId="0" xfId="0" applyNumberFormat="1" applyFont="1" applyAlignment="1">
      <alignment horizontal="left" vertical="center" wrapText="1"/>
    </xf>
    <xf numFmtId="0" fontId="12" fillId="0" borderId="0" xfId="0" applyFont="1" applyAlignment="1">
      <alignment wrapText="1"/>
    </xf>
    <xf numFmtId="39" fontId="11" fillId="0" borderId="19" xfId="0" applyNumberFormat="1" applyFont="1" applyBorder="1" applyAlignment="1" applyProtection="1">
      <alignment horizontal="left"/>
      <protection locked="0"/>
    </xf>
    <xf numFmtId="0" fontId="12" fillId="0" borderId="0" xfId="0" applyFont="1" applyProtection="1">
      <protection hidden="1"/>
    </xf>
    <xf numFmtId="0" fontId="26" fillId="0" borderId="0" xfId="0" applyFont="1" applyAlignment="1">
      <alignment horizontal="left" vertical="center" wrapText="1"/>
    </xf>
    <xf numFmtId="0" fontId="11" fillId="0" borderId="0" xfId="0" applyFont="1" applyAlignment="1" applyProtection="1">
      <alignment wrapText="1"/>
      <protection hidden="1"/>
    </xf>
    <xf numFmtId="0" fontId="19" fillId="0" borderId="0" xfId="0" applyFont="1" applyAlignment="1">
      <alignment horizontal="left" vertical="center" wrapText="1"/>
    </xf>
    <xf numFmtId="0" fontId="8" fillId="0" borderId="1" xfId="0" applyFont="1" applyBorder="1" applyProtection="1">
      <protection locked="0"/>
    </xf>
    <xf numFmtId="0" fontId="33" fillId="0" borderId="0" xfId="0" applyFont="1"/>
    <xf numFmtId="0" fontId="2" fillId="0" borderId="0" xfId="0" applyFont="1" applyAlignment="1">
      <alignment wrapText="1"/>
    </xf>
    <xf numFmtId="0" fontId="8" fillId="0" borderId="36" xfId="0" applyFont="1" applyBorder="1" applyProtection="1">
      <protection locked="0"/>
    </xf>
    <xf numFmtId="0" fontId="20" fillId="0" borderId="19" xfId="0" applyFont="1" applyBorder="1" applyAlignment="1" applyProtection="1">
      <alignment vertical="top" wrapText="1"/>
      <protection hidden="1"/>
    </xf>
    <xf numFmtId="0" fontId="8" fillId="0" borderId="8" xfId="0" applyFont="1" applyBorder="1"/>
    <xf numFmtId="0" fontId="8" fillId="0" borderId="9" xfId="0" applyFont="1" applyBorder="1"/>
    <xf numFmtId="0" fontId="11" fillId="0" borderId="19" xfId="0" applyFont="1" applyBorder="1" applyAlignment="1" applyProtection="1">
      <alignment horizontal="center" vertical="center" wrapText="1"/>
      <protection locked="0"/>
    </xf>
    <xf numFmtId="0" fontId="5" fillId="0" borderId="36" xfId="0" applyFont="1" applyBorder="1" applyAlignment="1" applyProtection="1">
      <alignment horizontal="center" wrapText="1"/>
      <protection locked="0"/>
    </xf>
    <xf numFmtId="0" fontId="5" fillId="0" borderId="19" xfId="0" applyFont="1" applyBorder="1" applyAlignment="1" applyProtection="1">
      <alignment horizontal="center"/>
      <protection locked="0"/>
    </xf>
    <xf numFmtId="0" fontId="5" fillId="0" borderId="19" xfId="0" applyFont="1" applyBorder="1" applyAlignment="1" applyProtection="1">
      <alignment horizontal="center" wrapText="1"/>
      <protection locked="0"/>
    </xf>
    <xf numFmtId="0" fontId="27" fillId="0" borderId="0" xfId="0" applyFont="1"/>
    <xf numFmtId="0" fontId="2" fillId="0" borderId="19" xfId="0" applyFont="1" applyBorder="1" applyAlignment="1">
      <alignment horizontal="center" wrapText="1"/>
    </xf>
    <xf numFmtId="0" fontId="2" fillId="0" borderId="0" xfId="0" applyFont="1" applyAlignment="1">
      <alignment horizontal="left" vertical="top" wrapText="1"/>
    </xf>
    <xf numFmtId="0" fontId="8" fillId="3" borderId="19" xfId="0" applyFont="1" applyFill="1" applyBorder="1" applyAlignment="1" applyProtection="1">
      <alignment horizontal="center" vertical="center" wrapText="1"/>
      <protection hidden="1"/>
    </xf>
    <xf numFmtId="0" fontId="35" fillId="0" borderId="19" xfId="0" applyFont="1" applyBorder="1" applyAlignment="1" applyProtection="1">
      <alignment horizontal="center"/>
      <protection hidden="1"/>
    </xf>
    <xf numFmtId="0" fontId="10" fillId="0" borderId="39" xfId="0" applyFont="1" applyBorder="1" applyAlignment="1" applyProtection="1">
      <alignment horizontal="center" vertical="center" wrapText="1"/>
      <protection hidden="1"/>
    </xf>
    <xf numFmtId="0" fontId="10" fillId="0" borderId="40" xfId="0" applyFont="1" applyBorder="1" applyAlignment="1" applyProtection="1">
      <alignment horizontal="center" vertical="center" wrapText="1"/>
      <protection hidden="1"/>
    </xf>
    <xf numFmtId="0" fontId="10" fillId="0" borderId="33" xfId="0" applyFont="1" applyBorder="1" applyAlignment="1" applyProtection="1">
      <alignment horizontal="center" vertical="center" wrapText="1"/>
      <protection hidden="1"/>
    </xf>
    <xf numFmtId="0" fontId="10" fillId="0" borderId="21" xfId="0" applyFont="1" applyBorder="1" applyAlignment="1" applyProtection="1">
      <alignment horizontal="center" vertical="center" wrapText="1"/>
      <protection hidden="1"/>
    </xf>
    <xf numFmtId="0" fontId="27" fillId="0" borderId="0" xfId="0" applyFont="1" applyProtection="1">
      <protection hidden="1"/>
    </xf>
    <xf numFmtId="0" fontId="2" fillId="0" borderId="3" xfId="0" applyFont="1" applyBorder="1" applyAlignment="1" applyProtection="1">
      <alignment horizontal="center" wrapText="1"/>
      <protection hidden="1"/>
    </xf>
    <xf numFmtId="0" fontId="37" fillId="0" borderId="19" xfId="0" applyFont="1" applyBorder="1" applyAlignment="1" applyProtection="1">
      <alignment wrapText="1"/>
      <protection locked="0"/>
    </xf>
    <xf numFmtId="0" fontId="30" fillId="0" borderId="0" xfId="0" applyFont="1" applyAlignment="1" applyProtection="1">
      <alignment horizontal="left"/>
      <protection hidden="1"/>
    </xf>
    <xf numFmtId="0" fontId="33" fillId="0" borderId="0" xfId="0" applyFont="1" applyProtection="1">
      <protection hidden="1"/>
    </xf>
    <xf numFmtId="0" fontId="8" fillId="0" borderId="0" xfId="0" applyFont="1" applyAlignment="1" applyProtection="1">
      <alignment vertical="top" wrapText="1"/>
      <protection hidden="1"/>
    </xf>
    <xf numFmtId="0" fontId="4" fillId="0" borderId="0" xfId="0" applyFont="1" applyProtection="1">
      <protection hidden="1"/>
    </xf>
    <xf numFmtId="0" fontId="4" fillId="0" borderId="0" xfId="0" applyFont="1" applyAlignment="1" applyProtection="1">
      <alignment wrapText="1"/>
      <protection hidden="1"/>
    </xf>
    <xf numFmtId="0" fontId="2" fillId="0" borderId="4" xfId="0" applyFont="1" applyBorder="1" applyAlignment="1" applyProtection="1">
      <alignment horizontal="right" vertical="top"/>
      <protection hidden="1"/>
    </xf>
    <xf numFmtId="0" fontId="2" fillId="0" borderId="7" xfId="0" applyFont="1" applyBorder="1" applyAlignment="1" applyProtection="1">
      <alignment horizontal="right" wrapText="1"/>
      <protection hidden="1"/>
    </xf>
    <xf numFmtId="0" fontId="2" fillId="0" borderId="10" xfId="0" applyFont="1" applyBorder="1" applyAlignment="1" applyProtection="1">
      <alignment horizontal="right" wrapText="1"/>
      <protection hidden="1"/>
    </xf>
    <xf numFmtId="0" fontId="2" fillId="0" borderId="1" xfId="0" applyFont="1" applyBorder="1" applyAlignment="1" applyProtection="1">
      <alignment horizontal="right" wrapText="1"/>
      <protection hidden="1"/>
    </xf>
    <xf numFmtId="0" fontId="11" fillId="0" borderId="19" xfId="0" applyFont="1" applyBorder="1" applyAlignment="1" applyProtection="1">
      <alignment horizontal="left"/>
      <protection hidden="1"/>
    </xf>
    <xf numFmtId="0" fontId="27" fillId="0" borderId="0" xfId="0" applyFont="1" applyAlignment="1" applyProtection="1">
      <alignment horizontal="left"/>
      <protection hidden="1"/>
    </xf>
    <xf numFmtId="0" fontId="28" fillId="0" borderId="0" xfId="0" applyFont="1" applyAlignment="1" applyProtection="1">
      <alignment vertical="center"/>
      <protection hidden="1"/>
    </xf>
    <xf numFmtId="0" fontId="32" fillId="0" borderId="0" xfId="0" applyFont="1" applyAlignment="1" applyProtection="1">
      <alignment vertical="center"/>
      <protection hidden="1"/>
    </xf>
    <xf numFmtId="0" fontId="30" fillId="0" borderId="0" xfId="0" applyFont="1" applyAlignment="1" applyProtection="1">
      <alignment vertical="center"/>
      <protection hidden="1"/>
    </xf>
    <xf numFmtId="0" fontId="21" fillId="0" borderId="0" xfId="0" applyFont="1" applyAlignment="1" applyProtection="1">
      <alignment horizontal="center" vertical="center"/>
      <protection hidden="1"/>
    </xf>
    <xf numFmtId="164" fontId="2" fillId="0" borderId="19" xfId="0" applyNumberFormat="1" applyFont="1" applyBorder="1" applyAlignment="1" applyProtection="1">
      <alignment horizontal="center"/>
      <protection hidden="1"/>
    </xf>
    <xf numFmtId="0" fontId="0" fillId="0" borderId="0" xfId="0" applyProtection="1">
      <protection hidden="1"/>
    </xf>
    <xf numFmtId="165" fontId="4" fillId="0" borderId="19" xfId="1" applyNumberFormat="1" applyFont="1" applyFill="1" applyBorder="1" applyAlignment="1" applyProtection="1">
      <alignment horizontal="justify" wrapText="1"/>
      <protection locked="0"/>
    </xf>
    <xf numFmtId="165" fontId="28" fillId="0" borderId="0" xfId="1" applyNumberFormat="1" applyFont="1" applyAlignment="1" applyProtection="1">
      <alignment horizontal="left"/>
      <protection hidden="1"/>
    </xf>
    <xf numFmtId="165" fontId="32" fillId="0" borderId="0" xfId="1" applyNumberFormat="1" applyFont="1" applyAlignment="1" applyProtection="1">
      <alignment vertical="center"/>
      <protection hidden="1"/>
    </xf>
    <xf numFmtId="165" fontId="21" fillId="0" borderId="0" xfId="1" applyNumberFormat="1" applyFont="1" applyAlignment="1" applyProtection="1">
      <alignment horizontal="center" vertical="center"/>
      <protection hidden="1"/>
    </xf>
    <xf numFmtId="165" fontId="9" fillId="0" borderId="19" xfId="1" applyNumberFormat="1" applyFont="1" applyBorder="1" applyAlignment="1" applyProtection="1">
      <alignment horizontal="center"/>
      <protection hidden="1"/>
    </xf>
    <xf numFmtId="165" fontId="4" fillId="2" borderId="19" xfId="1" applyNumberFormat="1" applyFont="1" applyFill="1" applyBorder="1" applyAlignment="1">
      <alignment horizontal="left" wrapText="1"/>
    </xf>
    <xf numFmtId="165" fontId="4" fillId="0" borderId="19" xfId="1" applyNumberFormat="1" applyFont="1" applyBorder="1" applyAlignment="1" applyProtection="1">
      <alignment horizontal="justify" wrapText="1"/>
      <protection locked="0"/>
    </xf>
    <xf numFmtId="165" fontId="4" fillId="2" borderId="3" xfId="1" applyNumberFormat="1" applyFont="1" applyFill="1" applyBorder="1" applyAlignment="1">
      <alignment horizontal="justify" wrapText="1"/>
    </xf>
    <xf numFmtId="165" fontId="4" fillId="4" borderId="19" xfId="1" applyNumberFormat="1" applyFont="1" applyFill="1" applyBorder="1" applyAlignment="1">
      <alignment horizontal="justify" wrapText="1"/>
    </xf>
    <xf numFmtId="165" fontId="4" fillId="4" borderId="3" xfId="1" applyNumberFormat="1" applyFont="1" applyFill="1" applyBorder="1" applyAlignment="1">
      <alignment horizontal="justify" wrapText="1"/>
    </xf>
    <xf numFmtId="165" fontId="4" fillId="2" borderId="19" xfId="1" applyNumberFormat="1" applyFont="1" applyFill="1" applyBorder="1" applyAlignment="1">
      <alignment horizontal="justify" wrapText="1"/>
    </xf>
    <xf numFmtId="165" fontId="11" fillId="0" borderId="0" xfId="1" applyNumberFormat="1" applyFont="1"/>
    <xf numFmtId="165" fontId="5" fillId="0" borderId="19" xfId="1" applyNumberFormat="1" applyFont="1" applyBorder="1" applyAlignment="1">
      <alignment horizontal="justify" wrapText="1"/>
    </xf>
    <xf numFmtId="165" fontId="11" fillId="0" borderId="0" xfId="1" applyNumberFormat="1" applyFont="1" applyProtection="1">
      <protection hidden="1"/>
    </xf>
    <xf numFmtId="0" fontId="10" fillId="0" borderId="19" xfId="0" applyFont="1" applyBorder="1" applyAlignment="1" applyProtection="1">
      <alignment wrapText="1"/>
      <protection hidden="1"/>
    </xf>
    <xf numFmtId="0" fontId="22" fillId="0" borderId="0" xfId="0" applyFont="1"/>
    <xf numFmtId="0" fontId="4" fillId="0" borderId="10" xfId="0" applyFont="1" applyBorder="1" applyAlignment="1">
      <alignment horizontal="left"/>
    </xf>
    <xf numFmtId="0" fontId="4" fillId="0" borderId="0" xfId="0" applyFont="1" applyAlignment="1">
      <alignment horizontal="left"/>
    </xf>
    <xf numFmtId="0" fontId="27" fillId="0" borderId="0" xfId="0" applyFont="1" applyAlignment="1">
      <alignment horizontal="left" vertical="top"/>
    </xf>
    <xf numFmtId="0" fontId="5" fillId="0" borderId="5" xfId="0" applyFont="1" applyBorder="1" applyProtection="1">
      <protection locked="0"/>
    </xf>
    <xf numFmtId="42" fontId="8" fillId="0" borderId="0" xfId="0" applyNumberFormat="1" applyFont="1"/>
    <xf numFmtId="0" fontId="36" fillId="0" borderId="0" xfId="0" applyFont="1" applyProtection="1">
      <protection hidden="1"/>
    </xf>
    <xf numFmtId="0" fontId="20" fillId="0" borderId="0" xfId="0" applyFont="1" applyProtection="1">
      <protection hidden="1"/>
    </xf>
    <xf numFmtId="42" fontId="20" fillId="0" borderId="0" xfId="0" applyNumberFormat="1" applyFont="1" applyProtection="1">
      <protection hidden="1"/>
    </xf>
    <xf numFmtId="0" fontId="10" fillId="0" borderId="0" xfId="0" applyFont="1" applyAlignment="1" applyProtection="1">
      <alignment vertical="center" wrapText="1"/>
      <protection hidden="1"/>
    </xf>
    <xf numFmtId="42" fontId="8" fillId="0" borderId="19" xfId="0" applyNumberFormat="1" applyFont="1" applyBorder="1" applyProtection="1">
      <protection hidden="1"/>
    </xf>
    <xf numFmtId="0" fontId="8" fillId="0" borderId="19" xfId="0" applyFont="1" applyBorder="1" applyAlignment="1" applyProtection="1">
      <alignment horizontal="left" vertical="top" wrapText="1"/>
      <protection hidden="1"/>
    </xf>
    <xf numFmtId="0" fontId="38" fillId="0" borderId="19" xfId="0" applyFont="1" applyBorder="1" applyAlignment="1" applyProtection="1">
      <alignment horizontal="left" vertical="top" wrapText="1"/>
      <protection hidden="1"/>
    </xf>
    <xf numFmtId="0" fontId="4" fillId="0" borderId="19" xfId="0" applyFont="1" applyBorder="1" applyAlignment="1" applyProtection="1">
      <alignment horizontal="left" vertical="top" wrapText="1"/>
      <protection hidden="1"/>
    </xf>
    <xf numFmtId="0" fontId="2" fillId="0" borderId="19" xfId="0" applyFont="1" applyBorder="1" applyAlignment="1" applyProtection="1">
      <alignment horizontal="center" vertical="center" wrapText="1"/>
      <protection hidden="1"/>
    </xf>
    <xf numFmtId="0" fontId="7" fillId="0" borderId="0" xfId="0" applyFont="1" applyAlignment="1" applyProtection="1">
      <alignment horizontal="left" vertical="top" wrapText="1"/>
      <protection hidden="1"/>
    </xf>
    <xf numFmtId="0" fontId="13" fillId="0" borderId="0" xfId="0" applyFont="1" applyAlignment="1" applyProtection="1">
      <alignment wrapText="1"/>
      <protection hidden="1"/>
    </xf>
    <xf numFmtId="0" fontId="13" fillId="0" borderId="0" xfId="0" applyFont="1" applyProtection="1">
      <protection hidden="1"/>
    </xf>
    <xf numFmtId="0" fontId="4" fillId="0" borderId="0" xfId="0" applyFont="1" applyAlignment="1" applyProtection="1">
      <alignment horizontal="left"/>
      <protection hidden="1"/>
    </xf>
    <xf numFmtId="0" fontId="4" fillId="0" borderId="8" xfId="0" applyFont="1" applyBorder="1" applyAlignment="1" applyProtection="1">
      <alignment horizontal="left"/>
      <protection hidden="1"/>
    </xf>
    <xf numFmtId="0" fontId="2" fillId="0" borderId="0" xfId="0" applyFont="1" applyAlignment="1" applyProtection="1">
      <alignment wrapText="1"/>
      <protection hidden="1"/>
    </xf>
    <xf numFmtId="0" fontId="4" fillId="0" borderId="8" xfId="0" applyFont="1" applyBorder="1" applyProtection="1">
      <protection hidden="1"/>
    </xf>
    <xf numFmtId="0" fontId="6" fillId="0" borderId="0" xfId="0" applyFont="1" applyProtection="1">
      <protection hidden="1"/>
    </xf>
    <xf numFmtId="0" fontId="23" fillId="0" borderId="0" xfId="0" applyFont="1"/>
    <xf numFmtId="0" fontId="23" fillId="0" borderId="11" xfId="0" applyFont="1" applyBorder="1"/>
    <xf numFmtId="0" fontId="52" fillId="0" borderId="0" xfId="0" applyFont="1" applyAlignment="1">
      <alignment horizontal="center"/>
    </xf>
    <xf numFmtId="0" fontId="59" fillId="0" borderId="0" xfId="0" applyFont="1" applyAlignment="1">
      <alignment horizontal="center" vertical="center" wrapText="1"/>
    </xf>
    <xf numFmtId="0" fontId="61" fillId="0" borderId="21" xfId="0" applyFont="1" applyBorder="1" applyAlignment="1" applyProtection="1">
      <alignment horizontal="center" vertical="center" wrapText="1"/>
      <protection locked="0"/>
    </xf>
    <xf numFmtId="0" fontId="61" fillId="0" borderId="37" xfId="0" applyFont="1" applyBorder="1" applyAlignment="1" applyProtection="1">
      <alignment horizontal="center" vertical="center" wrapText="1"/>
      <protection locked="0"/>
    </xf>
    <xf numFmtId="0" fontId="63" fillId="0" borderId="19" xfId="0" applyFont="1" applyBorder="1" applyAlignment="1" applyProtection="1">
      <alignment horizontal="center" vertical="center" wrapText="1"/>
      <protection locked="0"/>
    </xf>
    <xf numFmtId="0" fontId="63" fillId="0" borderId="19" xfId="0" applyFont="1" applyBorder="1" applyAlignment="1" applyProtection="1">
      <alignment horizontal="center" vertical="center" wrapText="1"/>
      <protection hidden="1"/>
    </xf>
    <xf numFmtId="0" fontId="63" fillId="0" borderId="19" xfId="0" applyFont="1" applyBorder="1" applyAlignment="1" applyProtection="1">
      <alignment horizontal="center" vertical="center"/>
      <protection locked="0"/>
    </xf>
    <xf numFmtId="0" fontId="63" fillId="0" borderId="19" xfId="0" applyFont="1" applyBorder="1" applyProtection="1">
      <protection locked="0"/>
    </xf>
    <xf numFmtId="42" fontId="4" fillId="0" borderId="36" xfId="0" applyNumberFormat="1" applyFont="1" applyBorder="1" applyProtection="1">
      <protection locked="0"/>
    </xf>
    <xf numFmtId="0" fontId="4" fillId="0" borderId="0" xfId="0" applyFont="1" applyProtection="1">
      <protection locked="0"/>
    </xf>
    <xf numFmtId="42" fontId="4" fillId="0" borderId="36" xfId="0" applyNumberFormat="1" applyFont="1" applyBorder="1" applyAlignment="1" applyProtection="1">
      <alignment wrapText="1"/>
      <protection locked="0"/>
    </xf>
    <xf numFmtId="0" fontId="4" fillId="0" borderId="19" xfId="0" applyFont="1" applyBorder="1" applyProtection="1">
      <protection hidden="1"/>
    </xf>
    <xf numFmtId="0" fontId="2" fillId="0" borderId="10" xfId="0" applyFont="1" applyBorder="1" applyProtection="1">
      <protection hidden="1"/>
    </xf>
    <xf numFmtId="0" fontId="59" fillId="0" borderId="26" xfId="0" applyFont="1" applyBorder="1" applyProtection="1">
      <protection locked="0"/>
    </xf>
    <xf numFmtId="0" fontId="64" fillId="0" borderId="27" xfId="0" applyFont="1" applyBorder="1" applyProtection="1">
      <protection locked="0"/>
    </xf>
    <xf numFmtId="0" fontId="4" fillId="0" borderId="38" xfId="0" applyFont="1" applyBorder="1" applyProtection="1">
      <protection locked="0"/>
    </xf>
    <xf numFmtId="0" fontId="4" fillId="0" borderId="27" xfId="0" applyFont="1" applyBorder="1" applyProtection="1">
      <protection locked="0"/>
    </xf>
    <xf numFmtId="0" fontId="4" fillId="0" borderId="0" xfId="0" applyFont="1"/>
    <xf numFmtId="0" fontId="4" fillId="0" borderId="2" xfId="0" applyFont="1" applyBorder="1" applyProtection="1">
      <protection locked="0"/>
    </xf>
    <xf numFmtId="0" fontId="22" fillId="0" borderId="0" xfId="0" applyFont="1" applyProtection="1">
      <protection hidden="1"/>
    </xf>
    <xf numFmtId="0" fontId="8" fillId="0" borderId="0" xfId="0" applyFont="1"/>
    <xf numFmtId="0" fontId="2" fillId="0" borderId="0" xfId="0" applyFont="1"/>
    <xf numFmtId="0" fontId="4" fillId="0" borderId="8" xfId="0" applyFont="1" applyBorder="1" applyAlignment="1">
      <alignment horizontal="left"/>
    </xf>
    <xf numFmtId="0" fontId="4" fillId="0" borderId="10" xfId="0" applyFont="1" applyBorder="1" applyAlignment="1">
      <alignment horizontal="left" vertical="top" wrapText="1"/>
    </xf>
    <xf numFmtId="0" fontId="4" fillId="0" borderId="0" xfId="0" applyFont="1" applyAlignment="1">
      <alignment horizontal="left" vertical="top" wrapText="1"/>
    </xf>
    <xf numFmtId="0" fontId="4" fillId="0" borderId="11" xfId="0" applyFont="1" applyBorder="1" applyAlignment="1">
      <alignment horizontal="left" vertical="top" wrapText="1"/>
    </xf>
    <xf numFmtId="0" fontId="25" fillId="0" borderId="0" xfId="0" applyFont="1" applyAlignment="1">
      <alignment horizontal="center"/>
    </xf>
    <xf numFmtId="0" fontId="28" fillId="0" borderId="0" xfId="0" applyFont="1" applyAlignment="1" applyProtection="1">
      <alignment horizontal="left"/>
      <protection hidden="1"/>
    </xf>
    <xf numFmtId="0" fontId="12" fillId="0" borderId="0" xfId="0" applyFont="1" applyAlignment="1">
      <alignment horizontal="center"/>
    </xf>
    <xf numFmtId="0" fontId="11" fillId="0" borderId="19" xfId="0" applyFont="1" applyBorder="1" applyProtection="1">
      <protection locked="0"/>
    </xf>
    <xf numFmtId="0" fontId="11" fillId="0" borderId="0" xfId="0" applyFont="1" applyProtection="1">
      <protection hidden="1"/>
    </xf>
    <xf numFmtId="0" fontId="30" fillId="0" borderId="0" xfId="0" applyFont="1" applyAlignment="1">
      <alignment vertical="center" wrapText="1"/>
    </xf>
    <xf numFmtId="0" fontId="28" fillId="0" borderId="0" xfId="0" applyFont="1" applyAlignment="1">
      <alignment vertical="center" wrapText="1"/>
    </xf>
    <xf numFmtId="0" fontId="13" fillId="0" borderId="0" xfId="0" applyFont="1" applyAlignment="1">
      <alignment horizontal="center" vertical="top" wrapText="1"/>
    </xf>
    <xf numFmtId="0" fontId="5" fillId="0" borderId="4" xfId="0" applyFont="1" applyBorder="1" applyProtection="1">
      <protection locked="0"/>
    </xf>
    <xf numFmtId="0" fontId="2" fillId="0" borderId="19" xfId="0" applyFont="1" applyBorder="1" applyAlignment="1" applyProtection="1">
      <alignment horizontal="center" wrapText="1"/>
      <protection hidden="1"/>
    </xf>
    <xf numFmtId="0" fontId="12" fillId="0" borderId="0" xfId="0" applyFont="1" applyAlignment="1" applyProtection="1">
      <alignment horizontal="center" vertical="top" wrapText="1"/>
      <protection hidden="1"/>
    </xf>
    <xf numFmtId="0" fontId="8" fillId="0" borderId="0" xfId="0" applyFont="1" applyAlignment="1" applyProtection="1">
      <alignment horizontal="justify" vertical="top" wrapText="1"/>
      <protection hidden="1"/>
    </xf>
    <xf numFmtId="0" fontId="4" fillId="0" borderId="7"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4" fillId="0" borderId="10" xfId="0" applyFont="1" applyBorder="1" applyAlignment="1">
      <alignment horizontal="left" vertical="top" wrapText="1"/>
    </xf>
    <xf numFmtId="0" fontId="4" fillId="0" borderId="0" xfId="0" applyFont="1" applyAlignment="1">
      <alignment horizontal="left" vertical="top" wrapText="1"/>
    </xf>
    <xf numFmtId="0" fontId="4" fillId="0" borderId="11" xfId="0" applyFont="1" applyBorder="1" applyAlignment="1">
      <alignment horizontal="left" vertical="top" wrapText="1"/>
    </xf>
    <xf numFmtId="0" fontId="13" fillId="0" borderId="12" xfId="0" applyFont="1" applyBorder="1" applyAlignment="1">
      <alignment horizontal="center" vertical="top"/>
    </xf>
    <xf numFmtId="0" fontId="13" fillId="0" borderId="13" xfId="0" applyFont="1" applyBorder="1" applyAlignment="1">
      <alignment horizontal="center" vertical="top"/>
    </xf>
    <xf numFmtId="0" fontId="13" fillId="0" borderId="14" xfId="0" applyFont="1" applyBorder="1" applyAlignment="1">
      <alignment horizontal="center" vertical="top"/>
    </xf>
    <xf numFmtId="0" fontId="2" fillId="0" borderId="19" xfId="0" applyFont="1" applyBorder="1" applyAlignment="1" applyProtection="1">
      <alignment horizontal="center" vertical="top" wrapText="1"/>
      <protection hidden="1"/>
    </xf>
    <xf numFmtId="0" fontId="13" fillId="0" borderId="1"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51" fillId="0" borderId="0" xfId="0" applyFont="1" applyAlignment="1">
      <alignment horizontal="right"/>
    </xf>
    <xf numFmtId="14" fontId="2" fillId="0" borderId="0" xfId="0" applyNumberFormat="1" applyFont="1" applyAlignment="1" applyProtection="1">
      <alignment horizontal="right"/>
      <protection locked="0"/>
    </xf>
    <xf numFmtId="0" fontId="2" fillId="0" borderId="0" xfId="0" applyFont="1" applyAlignment="1" applyProtection="1">
      <alignment horizontal="right"/>
      <protection locked="0"/>
    </xf>
    <xf numFmtId="0" fontId="8" fillId="0" borderId="0" xfId="0" applyFont="1" applyAlignment="1">
      <alignment wrapText="1"/>
    </xf>
    <xf numFmtId="0" fontId="4" fillId="0" borderId="10" xfId="0" applyFont="1" applyBorder="1" applyAlignment="1" applyProtection="1">
      <alignment horizontal="center"/>
      <protection hidden="1"/>
    </xf>
    <xf numFmtId="0" fontId="4" fillId="0" borderId="0" xfId="0" applyFont="1" applyAlignment="1" applyProtection="1">
      <alignment horizontal="center"/>
      <protection hidden="1"/>
    </xf>
    <xf numFmtId="0" fontId="2" fillId="0" borderId="0" xfId="0" applyFont="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50" fillId="0" borderId="0" xfId="0" applyFont="1" applyAlignment="1" applyProtection="1">
      <alignment vertical="top"/>
      <protection hidden="1"/>
    </xf>
    <xf numFmtId="0" fontId="22" fillId="0" borderId="0" xfId="0" applyFont="1" applyAlignment="1" applyProtection="1">
      <alignment vertical="top" wrapText="1"/>
      <protection hidden="1"/>
    </xf>
    <xf numFmtId="0" fontId="22" fillId="0" borderId="0" xfId="0" applyFont="1" applyAlignment="1" applyProtection="1">
      <alignment vertical="top"/>
      <protection hidden="1"/>
    </xf>
    <xf numFmtId="0" fontId="2" fillId="0" borderId="16" xfId="0" applyFont="1" applyBorder="1" applyAlignment="1" applyProtection="1">
      <alignment horizontal="center" vertical="center"/>
      <protection hidden="1"/>
    </xf>
    <xf numFmtId="0" fontId="2" fillId="0" borderId="17" xfId="0" applyFont="1" applyBorder="1" applyAlignment="1" applyProtection="1">
      <alignment horizontal="center" vertical="center"/>
      <protection hidden="1"/>
    </xf>
    <xf numFmtId="0" fontId="2" fillId="0" borderId="18" xfId="0" applyFont="1" applyBorder="1" applyAlignment="1" applyProtection="1">
      <alignment horizontal="center" vertical="center"/>
      <protection hidden="1"/>
    </xf>
    <xf numFmtId="0" fontId="4" fillId="0" borderId="1" xfId="0" applyFont="1" applyBorder="1" applyAlignment="1" applyProtection="1">
      <alignment wrapText="1"/>
      <protection locked="0"/>
    </xf>
    <xf numFmtId="0" fontId="4" fillId="0" borderId="2" xfId="0" applyFont="1" applyBorder="1" applyAlignment="1" applyProtection="1">
      <alignment wrapText="1"/>
      <protection locked="0"/>
    </xf>
    <xf numFmtId="0" fontId="4" fillId="0" borderId="3" xfId="0" applyFont="1" applyBorder="1" applyAlignment="1" applyProtection="1">
      <alignment wrapText="1"/>
      <protection locked="0"/>
    </xf>
    <xf numFmtId="0" fontId="4" fillId="0" borderId="8" xfId="0" applyFont="1" applyBorder="1" applyAlignment="1">
      <alignment horizontal="left" vertical="top" wrapText="1"/>
    </xf>
    <xf numFmtId="0" fontId="22" fillId="0" borderId="15" xfId="0" applyFont="1" applyBorder="1" applyAlignment="1">
      <alignment horizontal="center" vertical="top"/>
    </xf>
    <xf numFmtId="0" fontId="22" fillId="0" borderId="0" xfId="0" applyFont="1" applyAlignment="1" applyProtection="1">
      <alignment horizontal="center"/>
      <protection hidden="1"/>
    </xf>
    <xf numFmtId="0" fontId="13" fillId="0" borderId="8" xfId="0" applyFont="1" applyBorder="1" applyAlignment="1">
      <alignment horizontal="center" vertical="top"/>
    </xf>
    <xf numFmtId="0" fontId="13" fillId="0" borderId="5" xfId="0" applyFont="1" applyBorder="1" applyAlignment="1">
      <alignment horizontal="center" vertical="top"/>
    </xf>
    <xf numFmtId="0" fontId="15" fillId="0" borderId="0" xfId="0" applyFont="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6" fillId="0" borderId="5" xfId="0" applyFont="1" applyBorder="1" applyAlignment="1" applyProtection="1">
      <alignment horizontal="center" vertical="top"/>
      <protection locked="0"/>
    </xf>
    <xf numFmtId="0" fontId="16" fillId="0" borderId="6" xfId="0" applyFont="1" applyBorder="1" applyAlignment="1" applyProtection="1">
      <alignment horizontal="center" vertical="top"/>
      <protection locked="0"/>
    </xf>
    <xf numFmtId="0" fontId="8" fillId="0" borderId="2" xfId="0" applyFont="1" applyBorder="1" applyAlignment="1" applyProtection="1">
      <alignment horizontal="center" vertical="top" wrapText="1"/>
      <protection hidden="1"/>
    </xf>
    <xf numFmtId="0" fontId="8" fillId="0" borderId="2" xfId="0" applyFont="1" applyBorder="1" applyAlignment="1" applyProtection="1">
      <alignment wrapText="1"/>
      <protection locked="0"/>
    </xf>
    <xf numFmtId="0" fontId="11" fillId="0" borderId="3" xfId="0" applyFont="1" applyBorder="1" applyAlignment="1" applyProtection="1">
      <alignment wrapText="1"/>
      <protection locked="0"/>
    </xf>
    <xf numFmtId="0" fontId="8" fillId="0" borderId="8" xfId="0" applyFont="1" applyBorder="1" applyAlignment="1" applyProtection="1">
      <alignment wrapText="1"/>
      <protection locked="0"/>
    </xf>
    <xf numFmtId="0" fontId="8" fillId="0" borderId="9" xfId="0" applyFont="1" applyBorder="1" applyAlignment="1" applyProtection="1">
      <alignment wrapText="1"/>
      <protection locked="0"/>
    </xf>
    <xf numFmtId="0" fontId="29" fillId="0" borderId="0" xfId="0" applyFont="1" applyAlignment="1" applyProtection="1">
      <alignment horizontal="left" vertical="center" wrapText="1"/>
      <protection locked="0"/>
    </xf>
    <xf numFmtId="0" fontId="40" fillId="0" borderId="0" xfId="0" applyFont="1" applyAlignment="1" applyProtection="1">
      <alignment horizontal="left" vertical="center" wrapText="1"/>
      <protection locked="0"/>
    </xf>
    <xf numFmtId="0" fontId="29" fillId="0" borderId="5" xfId="0" applyFont="1" applyBorder="1" applyAlignment="1" applyProtection="1">
      <alignment horizontal="left" vertical="center" wrapText="1"/>
      <protection hidden="1"/>
    </xf>
    <xf numFmtId="0" fontId="0" fillId="0" borderId="5" xfId="0" applyBorder="1" applyAlignment="1">
      <alignment horizontal="left" vertical="center" wrapText="1"/>
    </xf>
    <xf numFmtId="0" fontId="22" fillId="0" borderId="0" xfId="0" applyFont="1" applyAlignment="1" applyProtection="1">
      <alignment horizontal="left"/>
      <protection hidden="1"/>
    </xf>
    <xf numFmtId="0" fontId="22" fillId="0" borderId="0" xfId="0" applyFont="1" applyAlignment="1">
      <alignment horizontal="center"/>
    </xf>
    <xf numFmtId="0" fontId="25" fillId="0" borderId="0" xfId="0" applyFont="1" applyAlignment="1">
      <alignment horizontal="center"/>
    </xf>
    <xf numFmtId="0" fontId="13" fillId="0" borderId="0" xfId="0" applyFont="1" applyAlignment="1" applyProtection="1">
      <alignment horizontal="center"/>
      <protection hidden="1"/>
    </xf>
    <xf numFmtId="0" fontId="11" fillId="0" borderId="0" xfId="0" applyFont="1" applyAlignment="1" applyProtection="1">
      <alignment horizontal="center"/>
      <protection hidden="1"/>
    </xf>
    <xf numFmtId="0" fontId="11" fillId="0" borderId="28" xfId="0" applyFont="1" applyBorder="1" applyAlignment="1" applyProtection="1">
      <alignment horizontal="left" vertical="top" wrapText="1"/>
      <protection locked="0"/>
    </xf>
    <xf numFmtId="0" fontId="11" fillId="0" borderId="29" xfId="0" applyFont="1" applyBorder="1" applyAlignment="1" applyProtection="1">
      <alignment horizontal="left" vertical="top" wrapText="1"/>
      <protection locked="0"/>
    </xf>
    <xf numFmtId="0" fontId="11" fillId="0" borderId="30" xfId="0" applyFont="1" applyBorder="1" applyAlignment="1" applyProtection="1">
      <alignment horizontal="left" vertical="top" wrapText="1"/>
      <protection locked="0"/>
    </xf>
    <xf numFmtId="0" fontId="11" fillId="0" borderId="31"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33" xfId="0" applyFont="1" applyBorder="1" applyAlignment="1" applyProtection="1">
      <alignment horizontal="left" vertical="top" wrapText="1"/>
      <protection locked="0"/>
    </xf>
    <xf numFmtId="0" fontId="11" fillId="0" borderId="34" xfId="0" applyFont="1" applyBorder="1" applyAlignment="1" applyProtection="1">
      <alignment horizontal="left" vertical="top" wrapText="1"/>
      <protection locked="0"/>
    </xf>
    <xf numFmtId="0" fontId="11" fillId="0" borderId="35" xfId="0" applyFont="1" applyBorder="1" applyAlignment="1" applyProtection="1">
      <alignment horizontal="left" vertical="top" wrapText="1"/>
      <protection locked="0"/>
    </xf>
    <xf numFmtId="0" fontId="30" fillId="0" borderId="0" xfId="0" applyFont="1" applyAlignment="1">
      <alignment horizontal="left" vertical="center"/>
    </xf>
    <xf numFmtId="0" fontId="28" fillId="0" borderId="0" xfId="0" applyFont="1" applyAlignment="1" applyProtection="1">
      <alignment horizontal="left"/>
      <protection hidden="1"/>
    </xf>
    <xf numFmtId="0" fontId="4" fillId="0" borderId="1" xfId="0" applyFont="1" applyBorder="1" applyAlignment="1" applyProtection="1">
      <alignment horizontal="justify" wrapText="1"/>
      <protection locked="0"/>
    </xf>
    <xf numFmtId="0" fontId="4" fillId="0" borderId="3" xfId="0" applyFont="1" applyBorder="1" applyAlignment="1" applyProtection="1">
      <alignment horizontal="justify" wrapText="1"/>
      <protection locked="0"/>
    </xf>
    <xf numFmtId="0" fontId="4" fillId="0" borderId="1" xfId="0" applyFont="1" applyBorder="1" applyAlignment="1">
      <alignment horizontal="justify" wrapText="1"/>
    </xf>
    <xf numFmtId="0" fontId="4" fillId="0" borderId="3" xfId="0" applyFont="1" applyBorder="1" applyAlignment="1">
      <alignment horizontal="justify" wrapText="1"/>
    </xf>
    <xf numFmtId="0" fontId="4" fillId="0" borderId="1"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0" fontId="4" fillId="0" borderId="1" xfId="0" applyFont="1" applyBorder="1" applyAlignment="1">
      <alignment horizontal="left"/>
    </xf>
    <xf numFmtId="0" fontId="4" fillId="0" borderId="3" xfId="0" applyFont="1" applyBorder="1" applyAlignment="1">
      <alignment horizontal="left"/>
    </xf>
    <xf numFmtId="0" fontId="4" fillId="0" borderId="1" xfId="0" applyFont="1" applyBorder="1" applyAlignment="1">
      <alignment horizontal="left" wrapText="1"/>
    </xf>
    <xf numFmtId="0" fontId="4" fillId="0" borderId="3" xfId="0" applyFont="1" applyBorder="1" applyAlignment="1">
      <alignment horizontal="left" wrapText="1"/>
    </xf>
    <xf numFmtId="0" fontId="4" fillId="0" borderId="1" xfId="0" applyFont="1" applyBorder="1" applyAlignment="1">
      <alignment wrapText="1"/>
    </xf>
    <xf numFmtId="0" fontId="4" fillId="0" borderId="3" xfId="0" applyFont="1" applyBorder="1" applyAlignment="1">
      <alignment wrapText="1"/>
    </xf>
    <xf numFmtId="0" fontId="13" fillId="0" borderId="0" xfId="0" applyFont="1" applyAlignment="1">
      <alignment horizontal="center" wrapText="1"/>
    </xf>
    <xf numFmtId="0" fontId="11" fillId="0" borderId="0" xfId="0" applyFont="1" applyAlignment="1">
      <alignment horizontal="center"/>
    </xf>
    <xf numFmtId="0" fontId="11" fillId="0" borderId="0" xfId="0" applyFont="1" applyAlignment="1">
      <alignment horizontal="center" wrapText="1"/>
    </xf>
    <xf numFmtId="0" fontId="11" fillId="0" borderId="3" xfId="0" applyFont="1" applyBorder="1" applyAlignment="1">
      <alignment horizontal="left" wrapText="1"/>
    </xf>
    <xf numFmtId="0" fontId="25" fillId="0" borderId="0" xfId="0" applyFont="1" applyAlignment="1" applyProtection="1">
      <alignment horizontal="center"/>
      <protection hidden="1"/>
    </xf>
    <xf numFmtId="0" fontId="9" fillId="0" borderId="20" xfId="0" applyFont="1" applyBorder="1" applyAlignment="1" applyProtection="1">
      <alignment wrapText="1"/>
      <protection hidden="1"/>
    </xf>
    <xf numFmtId="0" fontId="13" fillId="0" borderId="5" xfId="0" applyFont="1" applyBorder="1" applyAlignment="1" applyProtection="1">
      <alignment horizontal="center"/>
      <protection hidden="1"/>
    </xf>
    <xf numFmtId="0" fontId="12" fillId="0" borderId="0" xfId="0" applyFont="1" applyAlignment="1" applyProtection="1">
      <alignment horizontal="center"/>
      <protection hidden="1"/>
    </xf>
    <xf numFmtId="0" fontId="30" fillId="0" borderId="0" xfId="0" applyFont="1" applyAlignment="1" applyProtection="1">
      <alignment horizontal="left" vertical="center"/>
      <protection hidden="1"/>
    </xf>
    <xf numFmtId="0" fontId="13" fillId="0" borderId="1" xfId="0" applyFont="1" applyBorder="1" applyAlignment="1">
      <alignment horizontal="justify" wrapText="1"/>
    </xf>
    <xf numFmtId="0" fontId="13" fillId="0" borderId="3" xfId="0" applyFont="1" applyBorder="1" applyAlignment="1">
      <alignment horizontal="justify"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13"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vertical="center" wrapText="1"/>
    </xf>
    <xf numFmtId="0" fontId="22" fillId="0" borderId="0" xfId="0" applyFont="1" applyAlignment="1">
      <alignment horizontal="center" wrapText="1"/>
    </xf>
    <xf numFmtId="0" fontId="30" fillId="0" borderId="0" xfId="0" applyFont="1" applyAlignment="1">
      <alignment vertical="center" wrapText="1"/>
    </xf>
    <xf numFmtId="0" fontId="28" fillId="0" borderId="0" xfId="0" applyFont="1" applyAlignment="1">
      <alignment vertical="center" wrapText="1"/>
    </xf>
    <xf numFmtId="0" fontId="13" fillId="0" borderId="0" xfId="0" applyFont="1" applyAlignment="1">
      <alignment horizontal="center" vertical="top" wrapText="1"/>
    </xf>
    <xf numFmtId="0" fontId="30" fillId="0" borderId="0" xfId="0" applyFont="1" applyAlignment="1">
      <alignment horizontal="left" vertical="center" wrapText="1"/>
    </xf>
    <xf numFmtId="49" fontId="28" fillId="0" borderId="0" xfId="0" applyNumberFormat="1" applyFont="1" applyAlignment="1">
      <alignment horizontal="left" vertical="center" wrapText="1"/>
    </xf>
    <xf numFmtId="0" fontId="12" fillId="0" borderId="0" xfId="0" applyFont="1" applyAlignment="1">
      <alignment horizontal="center" vertical="top" wrapText="1"/>
    </xf>
    <xf numFmtId="0" fontId="28" fillId="0" borderId="0" xfId="0" applyFont="1" applyAlignment="1">
      <alignment horizontal="left" vertical="center" wrapText="1"/>
    </xf>
    <xf numFmtId="0" fontId="59" fillId="0" borderId="0" xfId="0" applyFont="1" applyAlignment="1">
      <alignment horizontal="center"/>
    </xf>
    <xf numFmtId="0" fontId="0" fillId="0" borderId="0" xfId="0" applyAlignment="1">
      <alignment horizontal="center"/>
    </xf>
    <xf numFmtId="0" fontId="27" fillId="0" borderId="0" xfId="0" applyFont="1" applyAlignment="1" applyProtection="1">
      <alignment horizontal="left" vertical="top"/>
      <protection hidden="1"/>
    </xf>
    <xf numFmtId="0" fontId="34" fillId="0" borderId="0" xfId="0" applyFont="1" applyAlignment="1" applyProtection="1">
      <alignment horizontal="left" vertical="top"/>
      <protection hidden="1"/>
    </xf>
    <xf numFmtId="0" fontId="28" fillId="0" borderId="0" xfId="0" applyFont="1" applyAlignment="1" applyProtection="1">
      <alignment horizontal="left" vertical="center" wrapText="1"/>
      <protection hidden="1"/>
    </xf>
    <xf numFmtId="0" fontId="35" fillId="0" borderId="0" xfId="0" applyFont="1" applyAlignment="1">
      <alignment horizontal="left" vertical="top"/>
    </xf>
    <xf numFmtId="0" fontId="10" fillId="0" borderId="0" xfId="0" applyFont="1" applyAlignment="1">
      <alignment horizontal="left" vertical="top"/>
    </xf>
    <xf numFmtId="0" fontId="35" fillId="0" borderId="0" xfId="0" applyFont="1" applyAlignment="1">
      <alignment horizontal="center"/>
    </xf>
    <xf numFmtId="0" fontId="2" fillId="0" borderId="26" xfId="0" applyFont="1" applyBorder="1" applyAlignment="1">
      <alignment horizontal="left" vertical="top" wrapText="1"/>
    </xf>
    <xf numFmtId="0" fontId="0" fillId="0" borderId="27" xfId="0" applyBorder="1" applyAlignment="1">
      <alignment horizontal="left" vertical="top" wrapText="1"/>
    </xf>
    <xf numFmtId="0" fontId="4" fillId="0" borderId="22" xfId="0" applyFont="1" applyBorder="1" applyAlignment="1">
      <alignment horizontal="left" vertical="top" wrapText="1" shrinkToFit="1"/>
    </xf>
    <xf numFmtId="0" fontId="4" fillId="0" borderId="23" xfId="0" applyFont="1" applyBorder="1" applyAlignment="1">
      <alignment horizontal="left" vertical="top" wrapText="1" shrinkToFit="1"/>
    </xf>
    <xf numFmtId="0" fontId="2" fillId="0" borderId="24" xfId="0" applyFont="1" applyBorder="1" applyAlignment="1">
      <alignment horizontal="left" vertical="top" wrapText="1" indent="1"/>
    </xf>
    <xf numFmtId="0" fontId="2" fillId="0" borderId="25" xfId="0" applyFont="1" applyBorder="1" applyAlignment="1">
      <alignment horizontal="left" vertical="top" wrapText="1" indent="1"/>
    </xf>
    <xf numFmtId="0" fontId="35" fillId="0" borderId="1" xfId="0" applyFont="1" applyBorder="1" applyAlignment="1">
      <alignment horizontal="center" wrapText="1"/>
    </xf>
    <xf numFmtId="0" fontId="35" fillId="0" borderId="2" xfId="0" applyFont="1" applyBorder="1" applyAlignment="1">
      <alignment horizontal="center" wrapText="1"/>
    </xf>
    <xf numFmtId="0" fontId="35" fillId="0" borderId="3" xfId="0" applyFont="1" applyBorder="1" applyAlignment="1">
      <alignment horizontal="center" wrapText="1"/>
    </xf>
    <xf numFmtId="0" fontId="44" fillId="0" borderId="0" xfId="0" applyFont="1" applyAlignment="1">
      <alignment horizontal="center"/>
    </xf>
    <xf numFmtId="0" fontId="10" fillId="0" borderId="24" xfId="0" applyFont="1" applyBorder="1" applyAlignment="1">
      <alignment horizontal="left" vertical="top" wrapText="1" indent="1"/>
    </xf>
    <xf numFmtId="0" fontId="10" fillId="0" borderId="25" xfId="0" applyFont="1" applyBorder="1" applyAlignment="1">
      <alignment horizontal="left" vertical="top" wrapText="1" indent="1"/>
    </xf>
    <xf numFmtId="0" fontId="5" fillId="0" borderId="1" xfId="0" applyFont="1" applyBorder="1" applyAlignment="1" applyProtection="1">
      <alignment horizontal="left" wrapText="1"/>
      <protection locked="0"/>
    </xf>
    <xf numFmtId="0" fontId="5" fillId="0" borderId="3" xfId="0" applyFont="1" applyBorder="1" applyAlignment="1" applyProtection="1">
      <alignment horizontal="left" wrapText="1"/>
      <protection locked="0"/>
    </xf>
    <xf numFmtId="166" fontId="5" fillId="0" borderId="1" xfId="1" applyNumberFormat="1" applyFont="1" applyBorder="1" applyAlignment="1" applyProtection="1">
      <alignment horizontal="center"/>
      <protection locked="0"/>
    </xf>
    <xf numFmtId="166" fontId="5" fillId="0" borderId="3" xfId="1" applyNumberFormat="1" applyFont="1" applyBorder="1" applyAlignment="1" applyProtection="1">
      <alignment horizontal="center"/>
      <protection locked="0"/>
    </xf>
    <xf numFmtId="166" fontId="5" fillId="0" borderId="19" xfId="1" applyNumberFormat="1" applyFont="1" applyBorder="1" applyAlignment="1" applyProtection="1">
      <alignment horizontal="center"/>
      <protection locked="0"/>
    </xf>
    <xf numFmtId="166" fontId="5" fillId="0" borderId="1" xfId="1" applyNumberFormat="1" applyFont="1" applyBorder="1" applyAlignment="1" applyProtection="1">
      <alignment horizontal="center" wrapText="1"/>
      <protection locked="0"/>
    </xf>
    <xf numFmtId="166" fontId="5" fillId="0" borderId="3" xfId="1" applyNumberFormat="1" applyFont="1" applyBorder="1" applyAlignment="1" applyProtection="1">
      <alignment horizontal="center" wrapText="1"/>
      <protection locked="0"/>
    </xf>
    <xf numFmtId="166" fontId="5" fillId="0" borderId="36" xfId="1" applyNumberFormat="1" applyFont="1" applyBorder="1" applyAlignment="1" applyProtection="1">
      <alignment horizontal="center"/>
      <protection locked="0"/>
    </xf>
    <xf numFmtId="0" fontId="5" fillId="0" borderId="36" xfId="0" applyFont="1" applyBorder="1" applyAlignment="1" applyProtection="1">
      <alignment horizontal="left" wrapText="1"/>
      <protection locked="0"/>
    </xf>
    <xf numFmtId="166" fontId="5" fillId="0" borderId="19" xfId="1" applyNumberFormat="1" applyFont="1" applyBorder="1" applyAlignment="1" applyProtection="1">
      <alignment horizontal="center" wrapText="1"/>
      <protection locked="0"/>
    </xf>
    <xf numFmtId="166" fontId="5" fillId="0" borderId="36" xfId="1" applyNumberFormat="1" applyFont="1" applyBorder="1" applyAlignment="1" applyProtection="1">
      <alignment horizontal="center" wrapText="1"/>
      <protection locked="0"/>
    </xf>
    <xf numFmtId="0" fontId="5" fillId="0" borderId="19" xfId="0" applyFont="1" applyBorder="1" applyAlignment="1" applyProtection="1">
      <alignment horizontal="left"/>
      <protection locked="0"/>
    </xf>
    <xf numFmtId="0" fontId="2" fillId="0" borderId="41" xfId="0" applyFont="1" applyBorder="1" applyAlignment="1" applyProtection="1">
      <alignment horizontal="left" wrapText="1"/>
      <protection hidden="1"/>
    </xf>
    <xf numFmtId="0" fontId="2" fillId="0" borderId="42" xfId="0" applyFont="1" applyBorder="1" applyAlignment="1" applyProtection="1">
      <alignment horizontal="left" wrapText="1"/>
      <protection hidden="1"/>
    </xf>
    <xf numFmtId="0" fontId="35" fillId="0" borderId="19" xfId="0" applyFont="1" applyBorder="1" applyAlignment="1" applyProtection="1">
      <alignment horizontal="left"/>
      <protection hidden="1"/>
    </xf>
    <xf numFmtId="0" fontId="13" fillId="0" borderId="0" xfId="0" applyFont="1" applyAlignment="1" applyProtection="1">
      <alignment horizontal="left" vertical="top" wrapText="1"/>
      <protection hidden="1"/>
    </xf>
    <xf numFmtId="0" fontId="35" fillId="0" borderId="41" xfId="0" applyFont="1" applyBorder="1" applyAlignment="1" applyProtection="1">
      <alignment horizontal="left"/>
      <protection hidden="1"/>
    </xf>
    <xf numFmtId="0" fontId="35" fillId="0" borderId="43" xfId="0" applyFont="1" applyBorder="1" applyAlignment="1" applyProtection="1">
      <alignment horizontal="left"/>
      <protection hidden="1"/>
    </xf>
    <xf numFmtId="0" fontId="5" fillId="0" borderId="1" xfId="0" applyFont="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19" xfId="0" applyFont="1" applyBorder="1" applyAlignment="1" applyProtection="1">
      <alignment wrapText="1"/>
      <protection locked="0"/>
    </xf>
    <xf numFmtId="0" fontId="22" fillId="0" borderId="0" xfId="0" applyFont="1" applyAlignment="1" applyProtection="1">
      <alignment horizontal="center" vertical="center" wrapText="1"/>
      <protection hidden="1"/>
    </xf>
    <xf numFmtId="0" fontId="2" fillId="0" borderId="26" xfId="0" applyFont="1" applyBorder="1" applyAlignment="1" applyProtection="1">
      <alignment horizontal="left" wrapText="1"/>
      <protection hidden="1"/>
    </xf>
    <xf numFmtId="0" fontId="2" fillId="0" borderId="38" xfId="0" applyFont="1" applyBorder="1" applyAlignment="1" applyProtection="1">
      <alignment horizontal="left" wrapText="1"/>
      <protection hidden="1"/>
    </xf>
    <xf numFmtId="0" fontId="35" fillId="0" borderId="0" xfId="0" applyFont="1" applyAlignment="1" applyProtection="1">
      <alignment horizontal="left" wrapText="1"/>
      <protection hidden="1"/>
    </xf>
    <xf numFmtId="0" fontId="35" fillId="0" borderId="34" xfId="0" applyFont="1" applyBorder="1" applyAlignment="1" applyProtection="1">
      <alignment horizontal="left" wrapText="1"/>
      <protection hidden="1"/>
    </xf>
    <xf numFmtId="0" fontId="12" fillId="0" borderId="0" xfId="0" applyFont="1" applyAlignment="1" applyProtection="1">
      <alignment horizontal="left" wrapText="1"/>
      <protection hidden="1"/>
    </xf>
    <xf numFmtId="0" fontId="30" fillId="0" borderId="0" xfId="0" applyFont="1" applyAlignment="1" applyProtection="1">
      <alignment horizontal="left" vertical="center" wrapText="1"/>
      <protection hidden="1"/>
    </xf>
    <xf numFmtId="0" fontId="13" fillId="0" borderId="0" xfId="0" applyFont="1" applyAlignment="1" applyProtection="1">
      <alignment horizontal="left" wrapText="1"/>
      <protection hidden="1"/>
    </xf>
    <xf numFmtId="0" fontId="62" fillId="0" borderId="28" xfId="0" applyFont="1" applyBorder="1" applyAlignment="1" applyProtection="1">
      <alignment horizontal="left" wrapText="1"/>
      <protection hidden="1"/>
    </xf>
    <xf numFmtId="0" fontId="62" fillId="0" borderId="30" xfId="0" applyFont="1" applyBorder="1" applyAlignment="1" applyProtection="1">
      <alignment horizontal="left" wrapText="1"/>
      <protection hidden="1"/>
    </xf>
    <xf numFmtId="0" fontId="62" fillId="0" borderId="33" xfId="0" applyFont="1" applyBorder="1" applyAlignment="1" applyProtection="1">
      <alignment horizontal="left" wrapText="1"/>
      <protection hidden="1"/>
    </xf>
    <xf numFmtId="0" fontId="62" fillId="0" borderId="35" xfId="0" applyFont="1" applyBorder="1" applyAlignment="1" applyProtection="1">
      <alignment horizontal="left" wrapText="1"/>
      <protection hidden="1"/>
    </xf>
    <xf numFmtId="0" fontId="12" fillId="0" borderId="0" xfId="0" applyFont="1" applyAlignment="1" applyProtection="1">
      <alignment horizontal="left"/>
      <protection hidden="1"/>
    </xf>
    <xf numFmtId="0" fontId="22" fillId="0" borderId="0" xfId="0" applyFont="1" applyAlignment="1" applyProtection="1">
      <alignment horizontal="center" wrapText="1"/>
      <protection hidden="1"/>
    </xf>
    <xf numFmtId="0" fontId="8" fillId="0" borderId="19" xfId="0" applyFont="1" applyBorder="1" applyAlignment="1" applyProtection="1">
      <alignment horizontal="left" vertical="top" wrapText="1"/>
      <protection locked="0"/>
    </xf>
    <xf numFmtId="0" fontId="2" fillId="0" borderId="19" xfId="0" applyFont="1" applyBorder="1" applyAlignment="1" applyProtection="1">
      <alignment horizontal="center" wrapText="1"/>
      <protection hidden="1"/>
    </xf>
    <xf numFmtId="0" fontId="8" fillId="0" borderId="19" xfId="0" applyFont="1" applyBorder="1" applyAlignment="1" applyProtection="1">
      <alignment horizontal="center"/>
      <protection locked="0"/>
    </xf>
    <xf numFmtId="0" fontId="8" fillId="0" borderId="19" xfId="0" applyFont="1" applyBorder="1" applyAlignment="1" applyProtection="1">
      <alignment horizontal="left" vertical="top"/>
      <protection hidden="1"/>
    </xf>
    <xf numFmtId="0" fontId="2" fillId="0" borderId="19" xfId="0" applyFont="1" applyBorder="1" applyAlignment="1" applyProtection="1">
      <alignment horizontal="left" vertical="top"/>
      <protection hidden="1"/>
    </xf>
    <xf numFmtId="42" fontId="8" fillId="0" borderId="19" xfId="0" applyNumberFormat="1" applyFont="1" applyBorder="1" applyAlignment="1" applyProtection="1">
      <alignment horizontal="center"/>
      <protection locked="0"/>
    </xf>
    <xf numFmtId="0" fontId="22" fillId="0" borderId="0" xfId="0" applyFont="1" applyAlignment="1" applyProtection="1">
      <alignment horizontal="center" vertical="top" wrapText="1"/>
      <protection hidden="1"/>
    </xf>
    <xf numFmtId="0" fontId="8" fillId="0" borderId="19" xfId="0" applyFont="1" applyBorder="1" applyAlignment="1" applyProtection="1">
      <alignment horizontal="left"/>
      <protection locked="0"/>
    </xf>
    <xf numFmtId="0" fontId="9" fillId="0" borderId="0" xfId="0" applyFont="1" applyAlignment="1" applyProtection="1">
      <alignment horizontal="left" vertical="top" wrapText="1"/>
      <protection hidden="1"/>
    </xf>
    <xf numFmtId="0" fontId="2" fillId="0" borderId="0" xfId="0" applyFont="1" applyAlignment="1" applyProtection="1">
      <alignment horizontal="left" vertical="top" wrapText="1"/>
      <protection hidden="1"/>
    </xf>
    <xf numFmtId="0" fontId="12" fillId="0" borderId="0" xfId="0" applyFont="1" applyAlignment="1" applyProtection="1">
      <alignment horizontal="center" vertical="top" wrapText="1"/>
      <protection hidden="1"/>
    </xf>
    <xf numFmtId="0" fontId="8" fillId="0" borderId="0" xfId="0" applyFont="1" applyAlignment="1" applyProtection="1">
      <alignment horizontal="justify" vertical="top" wrapText="1"/>
      <protection hidden="1"/>
    </xf>
    <xf numFmtId="0" fontId="0" fillId="0" borderId="0" xfId="0" applyAlignment="1">
      <alignment horizontal="justify" vertical="top" wrapText="1"/>
    </xf>
    <xf numFmtId="0" fontId="50" fillId="0" borderId="0" xfId="0" applyFont="1" applyAlignment="1" applyProtection="1">
      <protection hidden="1"/>
    </xf>
    <xf numFmtId="0" fontId="22" fillId="0" borderId="0" xfId="0" applyFont="1" applyAlignment="1" applyProtection="1">
      <protection hidden="1"/>
    </xf>
    <xf numFmtId="0" fontId="4" fillId="0" borderId="0" xfId="0" applyFont="1" applyAlignment="1"/>
    <xf numFmtId="0" fontId="2" fillId="0" borderId="5" xfId="0" applyFont="1" applyBorder="1" applyAlignment="1" applyProtection="1">
      <protection locked="0" hidden="1"/>
    </xf>
    <xf numFmtId="0" fontId="4" fillId="0" borderId="2" xfId="0" applyFont="1" applyBorder="1" applyAlignment="1" applyProtection="1">
      <protection locked="0"/>
    </xf>
    <xf numFmtId="0" fontId="2" fillId="0" borderId="0" xfId="0" applyFont="1" applyAlignment="1"/>
    <xf numFmtId="0" fontId="2" fillId="0" borderId="2" xfId="0" applyFont="1" applyBorder="1" applyAlignment="1" applyProtection="1">
      <protection locked="0"/>
    </xf>
    <xf numFmtId="0" fontId="2" fillId="0" borderId="0" xfId="0" applyFont="1" applyAlignment="1" applyProtection="1">
      <protection locked="0"/>
    </xf>
    <xf numFmtId="0" fontId="8" fillId="0" borderId="0" xfId="0" applyFont="1" applyAlignment="1"/>
    <xf numFmtId="0" fontId="4" fillId="0" borderId="10" xfId="0" applyFont="1" applyBorder="1" applyAlignment="1"/>
    <xf numFmtId="0" fontId="4" fillId="0" borderId="11" xfId="0" applyFont="1" applyBorder="1" applyAlignment="1"/>
    <xf numFmtId="0" fontId="52" fillId="0" borderId="4" xfId="0" applyFont="1" applyBorder="1" applyAlignment="1"/>
    <xf numFmtId="0" fontId="52" fillId="0" borderId="5" xfId="0" applyFont="1" applyBorder="1" applyAlignment="1"/>
    <xf numFmtId="0" fontId="4" fillId="0" borderId="1" xfId="0" applyFont="1" applyBorder="1" applyAlignment="1" applyProtection="1">
      <protection locked="0"/>
    </xf>
    <xf numFmtId="0" fontId="4" fillId="0" borderId="3" xfId="0" applyFont="1" applyBorder="1" applyAlignment="1" applyProtection="1">
      <protection locked="0"/>
    </xf>
    <xf numFmtId="14" fontId="4" fillId="0" borderId="1" xfId="0" applyNumberFormat="1" applyFont="1" applyBorder="1" applyAlignment="1" applyProtection="1">
      <protection locked="0"/>
    </xf>
    <xf numFmtId="14" fontId="4" fillId="0" borderId="3" xfId="0" applyNumberFormat="1" applyFont="1" applyBorder="1" applyAlignment="1" applyProtection="1">
      <protection locked="0"/>
    </xf>
    <xf numFmtId="0" fontId="11" fillId="0" borderId="19" xfId="0" applyFont="1" applyBorder="1" applyAlignment="1" applyProtection="1">
      <protection locked="0"/>
    </xf>
    <xf numFmtId="0" fontId="4" fillId="0" borderId="1" xfId="0" quotePrefix="1" applyFont="1" applyBorder="1" applyAlignment="1" applyProtection="1">
      <protection locked="0"/>
    </xf>
    <xf numFmtId="0" fontId="11" fillId="0" borderId="2" xfId="0" applyFont="1" applyBorder="1" applyAlignment="1"/>
    <xf numFmtId="0" fontId="11" fillId="0" borderId="8" xfId="0" applyFont="1" applyBorder="1" applyAlignment="1" applyProtection="1">
      <protection hidden="1"/>
    </xf>
    <xf numFmtId="0" fontId="11" fillId="0" borderId="0" xfId="0" applyFont="1" applyAlignment="1" applyProtection="1">
      <protection hidden="1"/>
    </xf>
    <xf numFmtId="0" fontId="5" fillId="0" borderId="4" xfId="0" applyFont="1" applyBorder="1" applyAlignment="1" applyProtection="1">
      <protection locked="0"/>
    </xf>
    <xf numFmtId="0" fontId="5" fillId="0" borderId="6" xfId="0" applyFont="1" applyBorder="1" applyAlignment="1" applyProtection="1">
      <protection locked="0"/>
    </xf>
    <xf numFmtId="0" fontId="8" fillId="0" borderId="5" xfId="0" applyFont="1" applyBorder="1" applyAlignment="1" applyProtection="1">
      <protection hidden="1"/>
    </xf>
    <xf numFmtId="0" fontId="0" fillId="0" borderId="5" xfId="0" applyBorder="1" applyAlignment="1" applyProtection="1">
      <protection hidden="1"/>
    </xf>
  </cellXfs>
  <cellStyles count="3">
    <cellStyle name="Currency" xfId="1" builtinId="4"/>
    <cellStyle name="Normal" xfId="0" builtinId="0"/>
    <cellStyle name="Percent" xfId="2" builtinId="5"/>
  </cellStyles>
  <dxfs count="0"/>
  <tableStyles count="1" defaultTableStyle="TableStyleMedium9" defaultPivotStyle="PivotStyleLight16">
    <tableStyle name="Invisible" pivot="0" table="0" count="0" xr9:uid="{988BACD8-5F66-4436-B166-B0A47A8EDBB6}"/>
  </tableStyles>
  <colors>
    <mruColors>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996950</xdr:colOff>
      <xdr:row>0</xdr:row>
      <xdr:rowOff>0</xdr:rowOff>
    </xdr:from>
    <xdr:to>
      <xdr:col>9</xdr:col>
      <xdr:colOff>20710</xdr:colOff>
      <xdr:row>5</xdr:row>
      <xdr:rowOff>95046</xdr:rowOff>
    </xdr:to>
    <xdr:pic>
      <xdr:nvPicPr>
        <xdr:cNvPr id="4" name="Picture 3">
          <a:extLst>
            <a:ext uri="{FF2B5EF4-FFF2-40B4-BE49-F238E27FC236}">
              <a16:creationId xmlns:a16="http://schemas.microsoft.com/office/drawing/2014/main" id="{47475919-019A-81DA-84DA-9C4BDB528A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57270" y="0"/>
          <a:ext cx="3942470" cy="127233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48"/>
  <sheetViews>
    <sheetView showGridLines="0" topLeftCell="A22" zoomScale="130" zoomScaleNormal="130" zoomScaleSheetLayoutView="85" workbookViewId="0">
      <selection activeCell="A20" sqref="A20:B20"/>
    </sheetView>
  </sheetViews>
  <sheetFormatPr defaultColWidth="9.140625" defaultRowHeight="14.45"/>
  <cols>
    <col min="1" max="1" width="10" style="56" customWidth="1"/>
    <col min="2" max="4" width="9.140625" style="56"/>
    <col min="5" max="5" width="22.5703125" style="56" customWidth="1"/>
    <col min="6" max="6" width="10.28515625" style="56" customWidth="1"/>
    <col min="7" max="7" width="19.5703125" style="56" customWidth="1"/>
    <col min="8" max="8" width="6.7109375" style="56" customWidth="1"/>
    <col min="9" max="9" width="12.7109375" style="56" customWidth="1"/>
    <col min="10" max="16384" width="9.140625" style="56"/>
  </cols>
  <sheetData>
    <row r="1" spans="1:12" ht="28.15">
      <c r="A1" s="219" t="s">
        <v>0</v>
      </c>
      <c r="B1" s="219"/>
      <c r="C1" s="219"/>
      <c r="D1" s="219"/>
      <c r="E1" s="219"/>
      <c r="F1" s="366"/>
      <c r="G1" s="366"/>
      <c r="H1" s="366"/>
      <c r="I1" s="366"/>
    </row>
    <row r="2" spans="1:12" ht="16.5" customHeight="1">
      <c r="A2" s="220" t="s">
        <v>1</v>
      </c>
      <c r="B2" s="367"/>
      <c r="C2" s="367"/>
      <c r="D2" s="367"/>
      <c r="E2" s="367"/>
      <c r="F2" s="179"/>
      <c r="G2" s="179"/>
      <c r="H2" s="179"/>
      <c r="I2" s="179"/>
    </row>
    <row r="3" spans="1:12" ht="15.75" customHeight="1">
      <c r="A3" s="220" t="s">
        <v>2</v>
      </c>
      <c r="B3" s="221"/>
      <c r="C3" s="221"/>
      <c r="D3" s="221"/>
      <c r="E3" s="221"/>
      <c r="F3" s="179"/>
      <c r="G3" s="179"/>
      <c r="H3" s="179"/>
      <c r="I3" s="179"/>
    </row>
    <row r="4" spans="1:12" ht="15" customHeight="1">
      <c r="A4" s="150"/>
      <c r="B4" s="151"/>
      <c r="C4" s="151"/>
      <c r="D4" s="151"/>
      <c r="E4" s="152"/>
      <c r="F4" s="152"/>
      <c r="G4" s="152"/>
      <c r="H4" s="152"/>
      <c r="I4" s="152"/>
    </row>
    <row r="5" spans="1:12" ht="18" customHeight="1">
      <c r="A5" s="61"/>
      <c r="B5" s="48"/>
      <c r="C5" s="48"/>
      <c r="D5" s="48"/>
      <c r="E5" s="45"/>
      <c r="F5" s="45"/>
      <c r="G5" s="45"/>
      <c r="H5" s="45"/>
      <c r="I5" s="45"/>
    </row>
    <row r="6" spans="1:12" ht="15" customHeight="1">
      <c r="A6" s="61"/>
      <c r="B6" s="63"/>
      <c r="C6" s="63"/>
      <c r="D6" s="63"/>
      <c r="E6" s="64"/>
      <c r="F6" s="64"/>
      <c r="G6" s="64"/>
      <c r="H6" s="64"/>
      <c r="I6" s="64"/>
      <c r="J6" s="157"/>
      <c r="K6" s="157"/>
      <c r="L6" s="157"/>
    </row>
    <row r="7" spans="1:12" ht="21.75" customHeight="1">
      <c r="A7" s="368" t="s">
        <v>3</v>
      </c>
      <c r="B7" s="368"/>
      <c r="C7" s="369"/>
      <c r="D7" s="369"/>
      <c r="E7" s="369"/>
      <c r="F7" s="368" t="s">
        <v>4</v>
      </c>
      <c r="G7" s="368"/>
      <c r="H7" s="211">
        <v>2026</v>
      </c>
      <c r="I7" s="211"/>
      <c r="J7" s="157"/>
      <c r="K7" s="157"/>
      <c r="L7" s="157"/>
    </row>
    <row r="8" spans="1:12" ht="18.75" customHeight="1">
      <c r="A8" s="368" t="s">
        <v>5</v>
      </c>
      <c r="B8" s="368"/>
      <c r="C8" s="370"/>
      <c r="D8" s="370"/>
      <c r="E8" s="370"/>
      <c r="F8" s="368" t="s">
        <v>6</v>
      </c>
      <c r="G8" s="368"/>
      <c r="H8" s="212" t="s">
        <v>7</v>
      </c>
      <c r="I8" s="213"/>
      <c r="J8" s="157"/>
      <c r="K8" s="157"/>
      <c r="L8" s="157"/>
    </row>
    <row r="9" spans="1:12" ht="23.25" customHeight="1">
      <c r="A9" s="371" t="s">
        <v>8</v>
      </c>
      <c r="B9" s="371"/>
      <c r="C9" s="372"/>
      <c r="D9" s="372"/>
      <c r="E9" s="372"/>
      <c r="F9" s="177"/>
      <c r="G9" s="177"/>
      <c r="H9" s="177"/>
      <c r="I9" s="177"/>
      <c r="J9" s="157"/>
      <c r="K9" s="157"/>
      <c r="L9" s="157"/>
    </row>
    <row r="10" spans="1:12" ht="12" customHeight="1">
      <c r="A10" s="59"/>
      <c r="B10" s="59"/>
      <c r="C10" s="60"/>
      <c r="D10" s="60"/>
      <c r="E10" s="60"/>
      <c r="F10" s="177"/>
      <c r="G10" s="177"/>
      <c r="H10" s="177"/>
      <c r="I10" s="177"/>
      <c r="J10" s="157"/>
      <c r="K10" s="157"/>
      <c r="L10" s="157"/>
    </row>
    <row r="11" spans="1:12">
      <c r="A11" s="208" t="s">
        <v>9</v>
      </c>
      <c r="B11" s="209"/>
      <c r="C11" s="209"/>
      <c r="D11" s="209"/>
      <c r="E11" s="209"/>
      <c r="F11" s="209"/>
      <c r="G11" s="209"/>
      <c r="H11" s="209"/>
      <c r="I11" s="210"/>
      <c r="J11" s="157"/>
      <c r="K11" s="157"/>
      <c r="L11" s="157"/>
    </row>
    <row r="12" spans="1:12">
      <c r="A12" s="156" t="s">
        <v>10</v>
      </c>
      <c r="B12" s="372"/>
      <c r="C12" s="372"/>
      <c r="D12" s="372"/>
      <c r="E12" s="372"/>
      <c r="F12" s="154" t="s">
        <v>11</v>
      </c>
      <c r="G12" s="372"/>
      <c r="H12" s="372"/>
      <c r="I12" s="372"/>
      <c r="J12" s="157"/>
      <c r="K12" s="157"/>
      <c r="L12" s="157"/>
    </row>
    <row r="13" spans="1:12">
      <c r="A13" s="106" t="s">
        <v>12</v>
      </c>
      <c r="B13" s="370"/>
      <c r="C13" s="370"/>
      <c r="D13" s="370"/>
      <c r="E13" s="370"/>
      <c r="F13" s="153" t="s">
        <v>13</v>
      </c>
      <c r="G13" s="370"/>
      <c r="H13" s="370"/>
      <c r="I13" s="370"/>
      <c r="J13" s="157"/>
      <c r="K13" s="157"/>
      <c r="L13" s="157"/>
    </row>
    <row r="14" spans="1:12">
      <c r="A14" s="106" t="s">
        <v>14</v>
      </c>
      <c r="B14" s="370"/>
      <c r="C14" s="370"/>
      <c r="D14" s="370"/>
      <c r="E14" s="370"/>
      <c r="F14" s="153" t="s">
        <v>15</v>
      </c>
      <c r="G14" s="15"/>
      <c r="H14" s="182" t="s">
        <v>16</v>
      </c>
      <c r="I14" s="178"/>
      <c r="J14" s="157"/>
      <c r="K14" s="157"/>
      <c r="L14" s="157"/>
    </row>
    <row r="15" spans="1:12" ht="26.45" customHeight="1">
      <c r="A15" s="155" t="s">
        <v>17</v>
      </c>
      <c r="B15" s="373" t="s">
        <v>18</v>
      </c>
      <c r="C15" s="373"/>
      <c r="D15" s="373"/>
      <c r="E15" s="373"/>
      <c r="F15" s="373"/>
      <c r="G15" s="373"/>
      <c r="H15" s="373"/>
      <c r="I15" s="373"/>
      <c r="J15" s="157"/>
      <c r="K15" s="157"/>
      <c r="L15" s="157"/>
    </row>
    <row r="16" spans="1:12" ht="27.75" customHeight="1">
      <c r="A16" s="34"/>
      <c r="B16" s="368"/>
      <c r="C16" s="374"/>
      <c r="D16" s="374"/>
      <c r="E16" s="374"/>
      <c r="F16" s="34"/>
      <c r="G16" s="34"/>
      <c r="H16" s="214"/>
      <c r="I16" s="214"/>
      <c r="J16" s="157"/>
      <c r="K16" s="157"/>
      <c r="L16" s="157"/>
    </row>
    <row r="17" spans="1:12" ht="2.25" customHeight="1">
      <c r="A17" s="59"/>
      <c r="B17" s="59"/>
      <c r="C17" s="59"/>
      <c r="D17" s="59"/>
      <c r="E17" s="59"/>
      <c r="F17" s="59"/>
      <c r="G17" s="59"/>
      <c r="H17" s="59"/>
      <c r="I17" s="59"/>
      <c r="J17" s="157"/>
      <c r="K17" s="157"/>
      <c r="L17" s="157"/>
    </row>
    <row r="18" spans="1:12" ht="17.25" customHeight="1">
      <c r="A18" s="198" t="s">
        <v>19</v>
      </c>
      <c r="B18" s="199"/>
      <c r="C18" s="199"/>
      <c r="D18" s="199"/>
      <c r="E18" s="199"/>
      <c r="F18" s="199"/>
      <c r="G18" s="199"/>
      <c r="H18" s="199"/>
      <c r="I18" s="200"/>
      <c r="J18" s="157"/>
      <c r="K18" s="157"/>
      <c r="L18" s="157"/>
    </row>
    <row r="19" spans="1:12" ht="7.5" customHeight="1">
      <c r="A19" s="136"/>
      <c r="B19" s="137"/>
      <c r="C19" s="137"/>
      <c r="D19" s="137"/>
      <c r="E19" s="137"/>
      <c r="F19" s="137"/>
      <c r="G19" s="137"/>
      <c r="H19" s="137"/>
      <c r="I19" s="57"/>
      <c r="J19" s="157"/>
      <c r="K19" s="157"/>
      <c r="L19" s="157"/>
    </row>
    <row r="20" spans="1:12" ht="18" customHeight="1">
      <c r="A20" s="215" t="s">
        <v>20</v>
      </c>
      <c r="B20" s="216"/>
      <c r="C20" s="217" t="s">
        <v>21</v>
      </c>
      <c r="D20" s="217"/>
      <c r="E20" s="217"/>
      <c r="F20" s="217"/>
      <c r="G20" s="217"/>
      <c r="H20" s="217"/>
      <c r="I20" s="218"/>
      <c r="J20" s="157"/>
      <c r="K20" s="157"/>
      <c r="L20" s="157"/>
    </row>
    <row r="21" spans="1:12" ht="32.25" customHeight="1">
      <c r="A21" s="201" t="s">
        <v>22</v>
      </c>
      <c r="B21" s="202"/>
      <c r="C21" s="202"/>
      <c r="D21" s="202"/>
      <c r="E21" s="202"/>
      <c r="F21" s="202"/>
      <c r="G21" s="202"/>
      <c r="H21" s="202"/>
      <c r="I21" s="203"/>
      <c r="J21" s="157"/>
      <c r="K21" s="157"/>
      <c r="L21" s="157"/>
    </row>
    <row r="22" spans="1:12" ht="31.9" customHeight="1">
      <c r="A22" s="183"/>
      <c r="B22" s="184"/>
      <c r="C22" s="184"/>
      <c r="D22" s="184"/>
      <c r="E22" s="184"/>
      <c r="F22" s="184"/>
      <c r="G22" s="184"/>
      <c r="H22" s="184"/>
      <c r="I22" s="185"/>
      <c r="J22" s="157"/>
      <c r="K22" s="157"/>
      <c r="L22" s="157"/>
    </row>
    <row r="23" spans="1:12" ht="12" customHeight="1">
      <c r="A23" s="375" t="s">
        <v>23</v>
      </c>
      <c r="B23" s="368"/>
      <c r="C23" s="368"/>
      <c r="D23" s="368"/>
      <c r="E23" s="368"/>
      <c r="F23" s="368"/>
      <c r="G23" s="368"/>
      <c r="H23" s="368"/>
      <c r="I23" s="376"/>
      <c r="J23" s="157"/>
      <c r="K23" s="157"/>
      <c r="L23" s="157"/>
    </row>
    <row r="24" spans="1:12" s="9" customFormat="1" ht="15">
      <c r="A24" s="377" t="s">
        <v>24</v>
      </c>
      <c r="B24" s="378"/>
      <c r="C24" s="378"/>
      <c r="D24" s="378"/>
      <c r="E24" s="158"/>
      <c r="F24" s="158"/>
      <c r="G24" s="160" t="s">
        <v>25</v>
      </c>
      <c r="H24" s="158"/>
      <c r="I24" s="159"/>
      <c r="J24" s="106"/>
      <c r="K24" s="106"/>
      <c r="L24" s="106"/>
    </row>
    <row r="25" spans="1:12">
      <c r="A25" s="58"/>
      <c r="B25" s="58"/>
      <c r="C25" s="58"/>
      <c r="D25" s="58"/>
      <c r="E25" s="58"/>
      <c r="F25" s="58"/>
      <c r="G25" s="58"/>
      <c r="H25" s="58"/>
      <c r="I25" s="58"/>
      <c r="J25" s="157"/>
      <c r="K25" s="157"/>
      <c r="L25" s="157"/>
    </row>
    <row r="26" spans="1:12" ht="15.6">
      <c r="A26" s="229" t="s">
        <v>26</v>
      </c>
      <c r="B26" s="229"/>
      <c r="C26" s="229"/>
      <c r="D26" s="229"/>
      <c r="E26" s="229"/>
      <c r="F26" s="229"/>
      <c r="G26" s="229"/>
      <c r="H26" s="229"/>
      <c r="I26" s="229"/>
      <c r="J26" s="157"/>
      <c r="K26" s="157"/>
      <c r="L26" s="157"/>
    </row>
    <row r="27" spans="1:12">
      <c r="A27" s="204" t="s">
        <v>27</v>
      </c>
      <c r="B27" s="205"/>
      <c r="C27" s="205"/>
      <c r="D27" s="205"/>
      <c r="E27" s="205"/>
      <c r="F27" s="205"/>
      <c r="G27" s="205"/>
      <c r="H27" s="205"/>
      <c r="I27" s="206"/>
      <c r="J27" s="157"/>
      <c r="K27" s="157"/>
      <c r="L27" s="157"/>
    </row>
    <row r="28" spans="1:12" ht="27.75" customHeight="1">
      <c r="A28" s="222" t="s">
        <v>28</v>
      </c>
      <c r="B28" s="223"/>
      <c r="C28" s="223"/>
      <c r="D28" s="223"/>
      <c r="E28" s="224"/>
      <c r="F28" s="207" t="s">
        <v>29</v>
      </c>
      <c r="G28" s="207"/>
      <c r="H28" s="207" t="s">
        <v>30</v>
      </c>
      <c r="I28" s="207"/>
      <c r="J28" s="157"/>
      <c r="K28" s="157"/>
      <c r="L28" s="157"/>
    </row>
    <row r="29" spans="1:12">
      <c r="A29" s="379"/>
      <c r="B29" s="370"/>
      <c r="C29" s="370"/>
      <c r="D29" s="370"/>
      <c r="E29" s="380"/>
      <c r="F29" s="381"/>
      <c r="G29" s="382"/>
      <c r="H29" s="379"/>
      <c r="I29" s="380"/>
      <c r="J29" s="157"/>
      <c r="K29" s="157"/>
      <c r="L29" s="157"/>
    </row>
    <row r="30" spans="1:12">
      <c r="A30" s="379"/>
      <c r="B30" s="370"/>
      <c r="C30" s="370"/>
      <c r="D30" s="370"/>
      <c r="E30" s="380"/>
      <c r="F30" s="381"/>
      <c r="G30" s="382"/>
      <c r="H30" s="379"/>
      <c r="I30" s="380"/>
      <c r="J30" s="157"/>
      <c r="K30" s="157"/>
      <c r="L30" s="157"/>
    </row>
    <row r="31" spans="1:12">
      <c r="A31" s="379"/>
      <c r="B31" s="370"/>
      <c r="C31" s="370"/>
      <c r="D31" s="370"/>
      <c r="E31" s="380"/>
      <c r="F31" s="381"/>
      <c r="G31" s="382"/>
      <c r="H31" s="379"/>
      <c r="I31" s="380"/>
      <c r="J31" s="157"/>
      <c r="K31" s="157"/>
      <c r="L31" s="157"/>
    </row>
    <row r="32" spans="1:12">
      <c r="A32" s="225"/>
      <c r="B32" s="226"/>
      <c r="C32" s="226"/>
      <c r="D32" s="226"/>
      <c r="E32" s="227"/>
      <c r="F32" s="381"/>
      <c r="G32" s="382"/>
      <c r="H32" s="379"/>
      <c r="I32" s="380"/>
      <c r="J32" s="157"/>
      <c r="K32" s="157"/>
      <c r="L32" s="157"/>
    </row>
    <row r="33" spans="1:12">
      <c r="A33" s="379"/>
      <c r="B33" s="370"/>
      <c r="C33" s="370"/>
      <c r="D33" s="370"/>
      <c r="E33" s="380"/>
      <c r="F33" s="381"/>
      <c r="G33" s="382"/>
      <c r="H33" s="379"/>
      <c r="I33" s="380"/>
      <c r="J33" s="157"/>
      <c r="K33" s="157"/>
      <c r="L33" s="157"/>
    </row>
    <row r="34" spans="1:12">
      <c r="A34" s="379"/>
      <c r="B34" s="370"/>
      <c r="C34" s="370"/>
      <c r="D34" s="370"/>
      <c r="E34" s="380"/>
      <c r="F34" s="381"/>
      <c r="G34" s="382"/>
      <c r="H34" s="379"/>
      <c r="I34" s="380"/>
      <c r="J34" s="157"/>
      <c r="K34" s="157"/>
      <c r="L34" s="157"/>
    </row>
    <row r="35" spans="1:12">
      <c r="A35" s="379"/>
      <c r="B35" s="370"/>
      <c r="C35" s="370"/>
      <c r="D35" s="370"/>
      <c r="E35" s="380"/>
      <c r="F35" s="381"/>
      <c r="G35" s="382"/>
      <c r="H35" s="379"/>
      <c r="I35" s="380"/>
      <c r="J35" s="157"/>
      <c r="K35" s="157"/>
      <c r="L35" s="157"/>
    </row>
    <row r="36" spans="1:12">
      <c r="A36" s="379"/>
      <c r="B36" s="370"/>
      <c r="C36" s="370"/>
      <c r="D36" s="370"/>
      <c r="E36" s="380"/>
      <c r="F36" s="381"/>
      <c r="G36" s="382"/>
      <c r="H36" s="379"/>
      <c r="I36" s="380"/>
      <c r="J36" s="157"/>
      <c r="K36" s="157"/>
      <c r="L36" s="157"/>
    </row>
    <row r="37" spans="1:12">
      <c r="A37" s="379"/>
      <c r="B37" s="370"/>
      <c r="C37" s="370"/>
      <c r="D37" s="370"/>
      <c r="E37" s="380"/>
      <c r="F37" s="381"/>
      <c r="G37" s="382"/>
      <c r="H37" s="379"/>
      <c r="I37" s="380"/>
      <c r="J37" s="157"/>
      <c r="K37" s="157"/>
      <c r="L37" s="157"/>
    </row>
    <row r="38" spans="1:12">
      <c r="A38" s="379"/>
      <c r="B38" s="370"/>
      <c r="C38" s="370"/>
      <c r="D38" s="370"/>
      <c r="E38" s="380"/>
      <c r="F38" s="381"/>
      <c r="G38" s="382"/>
      <c r="H38" s="379"/>
      <c r="I38" s="380"/>
      <c r="J38" s="157"/>
      <c r="K38" s="157"/>
      <c r="L38" s="157"/>
    </row>
    <row r="39" spans="1:12">
      <c r="A39" s="379"/>
      <c r="B39" s="370"/>
      <c r="C39" s="370"/>
      <c r="D39" s="370"/>
      <c r="E39" s="380"/>
      <c r="F39" s="381"/>
      <c r="G39" s="382"/>
      <c r="H39" s="379"/>
      <c r="I39" s="380"/>
      <c r="J39" s="157"/>
      <c r="K39" s="157"/>
      <c r="L39" s="157"/>
    </row>
    <row r="40" spans="1:12" ht="14.65" customHeight="1">
      <c r="A40" s="379"/>
      <c r="B40" s="370"/>
      <c r="C40" s="370"/>
      <c r="D40" s="370"/>
      <c r="E40" s="380"/>
      <c r="F40" s="381"/>
      <c r="G40" s="382"/>
      <c r="H40" s="379"/>
      <c r="I40" s="380"/>
      <c r="J40" s="157"/>
      <c r="K40" s="157"/>
      <c r="L40" s="157"/>
    </row>
    <row r="41" spans="1:12">
      <c r="A41" s="379"/>
      <c r="B41" s="370"/>
      <c r="C41" s="370"/>
      <c r="D41" s="370"/>
      <c r="E41" s="380"/>
      <c r="F41" s="381"/>
      <c r="G41" s="382"/>
      <c r="H41" s="379"/>
      <c r="I41" s="380"/>
      <c r="J41" s="157"/>
      <c r="K41" s="157"/>
      <c r="L41" s="157"/>
    </row>
    <row r="42" spans="1:12">
      <c r="A42" s="379"/>
      <c r="B42" s="370"/>
      <c r="C42" s="370"/>
      <c r="D42" s="370"/>
      <c r="E42" s="380"/>
      <c r="F42" s="381"/>
      <c r="G42" s="382"/>
      <c r="H42" s="379"/>
      <c r="I42" s="380"/>
      <c r="J42" s="157"/>
      <c r="K42" s="157"/>
      <c r="L42" s="157"/>
    </row>
    <row r="43" spans="1:12">
      <c r="A43" s="379"/>
      <c r="B43" s="370"/>
      <c r="C43" s="370"/>
      <c r="D43" s="370"/>
      <c r="E43" s="380"/>
      <c r="F43" s="381"/>
      <c r="G43" s="382"/>
      <c r="H43" s="379"/>
      <c r="I43" s="380"/>
      <c r="J43" s="157"/>
      <c r="K43" s="157"/>
      <c r="L43" s="157"/>
    </row>
    <row r="44" spans="1:12" ht="35.1" customHeight="1">
      <c r="A44" s="228" t="s">
        <v>31</v>
      </c>
      <c r="B44" s="228"/>
      <c r="C44" s="228"/>
      <c r="D44" s="228"/>
      <c r="E44" s="228"/>
      <c r="F44" s="228"/>
      <c r="G44" s="228"/>
      <c r="H44" s="228"/>
      <c r="I44" s="228"/>
      <c r="J44" s="157"/>
      <c r="K44" s="157"/>
      <c r="L44" s="157"/>
    </row>
    <row r="45" spans="1:12">
      <c r="J45" s="157"/>
      <c r="K45" s="157"/>
      <c r="L45" s="157"/>
    </row>
    <row r="46" spans="1:12">
      <c r="J46" s="157"/>
      <c r="K46" s="157"/>
      <c r="L46" s="157"/>
    </row>
    <row r="47" spans="1:12">
      <c r="J47" s="157"/>
      <c r="K47" s="157"/>
      <c r="L47" s="157"/>
    </row>
    <row r="48" spans="1:12">
      <c r="J48" s="157"/>
      <c r="K48" s="157"/>
      <c r="L48" s="157"/>
    </row>
  </sheetData>
  <sheetProtection algorithmName="SHA-512" hashValue="cKiRqxPO3F5+b2dDEScy9KsE6SrKejtuLMM2gdP5zF/lIcK6KQrAK51HfBCBppbeCXbatm1qRW1e2d0BBSmV2w==" saltValue="a7jwOZ3yrv/l/+E7++T04w==" spinCount="100000" sheet="1" formatCells="0" formatColumns="0" formatRows="0" insertColumns="0" insertRows="0"/>
  <mergeCells count="79">
    <mergeCell ref="A23:I23"/>
    <mergeCell ref="A26:I26"/>
    <mergeCell ref="A40:E40"/>
    <mergeCell ref="F40:G40"/>
    <mergeCell ref="H40:I40"/>
    <mergeCell ref="A39:E39"/>
    <mergeCell ref="F39:G39"/>
    <mergeCell ref="A24:D24"/>
    <mergeCell ref="H34:I34"/>
    <mergeCell ref="A35:E35"/>
    <mergeCell ref="F35:G35"/>
    <mergeCell ref="H35:I35"/>
    <mergeCell ref="F29:G29"/>
    <mergeCell ref="H29:I29"/>
    <mergeCell ref="A44:I44"/>
    <mergeCell ref="H36:I36"/>
    <mergeCell ref="A37:E37"/>
    <mergeCell ref="F37:G37"/>
    <mergeCell ref="H37:I37"/>
    <mergeCell ref="H39:I39"/>
    <mergeCell ref="A1:I1"/>
    <mergeCell ref="A2:E2"/>
    <mergeCell ref="A3:E3"/>
    <mergeCell ref="H33:I33"/>
    <mergeCell ref="A30:E30"/>
    <mergeCell ref="F30:G30"/>
    <mergeCell ref="H30:I30"/>
    <mergeCell ref="A31:E31"/>
    <mergeCell ref="F31:G31"/>
    <mergeCell ref="H31:I31"/>
    <mergeCell ref="A28:E28"/>
    <mergeCell ref="F28:G28"/>
    <mergeCell ref="B13:E13"/>
    <mergeCell ref="G13:I13"/>
    <mergeCell ref="A32:E32"/>
    <mergeCell ref="B16:E16"/>
    <mergeCell ref="B14:E14"/>
    <mergeCell ref="A38:E38"/>
    <mergeCell ref="F38:G38"/>
    <mergeCell ref="H38:I38"/>
    <mergeCell ref="A36:E36"/>
    <mergeCell ref="H32:I32"/>
    <mergeCell ref="A33:E33"/>
    <mergeCell ref="F33:G33"/>
    <mergeCell ref="F36:G36"/>
    <mergeCell ref="F32:G32"/>
    <mergeCell ref="B15:I15"/>
    <mergeCell ref="H16:I16"/>
    <mergeCell ref="A34:E34"/>
    <mergeCell ref="F34:G34"/>
    <mergeCell ref="A20:B20"/>
    <mergeCell ref="C20:I20"/>
    <mergeCell ref="A11:I11"/>
    <mergeCell ref="A7:B7"/>
    <mergeCell ref="A8:B8"/>
    <mergeCell ref="C7:E7"/>
    <mergeCell ref="C8:E8"/>
    <mergeCell ref="A9:B9"/>
    <mergeCell ref="C9:E9"/>
    <mergeCell ref="F7:G7"/>
    <mergeCell ref="F8:G8"/>
    <mergeCell ref="H7:I7"/>
    <mergeCell ref="H8:I8"/>
    <mergeCell ref="A18:I18"/>
    <mergeCell ref="A21:I21"/>
    <mergeCell ref="G12:I12"/>
    <mergeCell ref="B12:E12"/>
    <mergeCell ref="A43:E43"/>
    <mergeCell ref="F43:G43"/>
    <mergeCell ref="H43:I43"/>
    <mergeCell ref="A42:E42"/>
    <mergeCell ref="F42:G42"/>
    <mergeCell ref="H42:I42"/>
    <mergeCell ref="A41:E41"/>
    <mergeCell ref="F41:G41"/>
    <mergeCell ref="H41:I41"/>
    <mergeCell ref="A27:I27"/>
    <mergeCell ref="H28:I28"/>
    <mergeCell ref="A29:E29"/>
  </mergeCells>
  <printOptions horizontalCentered="1"/>
  <pageMargins left="0.25" right="0.25" top="0.75" bottom="0.75" header="0.3" footer="0.3"/>
  <pageSetup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A47AD-A1C4-4AEE-AE09-F408F2787B68}">
  <dimension ref="A1:H11"/>
  <sheetViews>
    <sheetView showGridLines="0" zoomScaleNormal="100" workbookViewId="0">
      <selection activeCell="A3" sqref="A3:F3"/>
    </sheetView>
  </sheetViews>
  <sheetFormatPr defaultRowHeight="14.45"/>
  <cols>
    <col min="1" max="1" width="20" customWidth="1"/>
    <col min="2" max="2" width="44" customWidth="1"/>
    <col min="5" max="5" width="9" customWidth="1"/>
  </cols>
  <sheetData>
    <row r="1" spans="1:8" s="7" customFormat="1" ht="31.5" customHeight="1">
      <c r="A1" s="352" t="s">
        <v>210</v>
      </c>
      <c r="B1" s="352"/>
      <c r="C1" s="352"/>
      <c r="D1" s="352"/>
      <c r="E1" s="352"/>
      <c r="F1" s="352"/>
      <c r="G1" s="135"/>
      <c r="H1" s="135"/>
    </row>
    <row r="2" spans="1:8" s="7" customFormat="1" ht="15.6">
      <c r="A2" s="100" t="str">
        <f>'Section 1'!A1</f>
        <v>FY 2026</v>
      </c>
      <c r="B2" s="72"/>
      <c r="C2" s="72"/>
      <c r="D2" s="72"/>
      <c r="E2" s="72"/>
      <c r="F2" s="72"/>
      <c r="G2" s="62"/>
      <c r="H2" s="62"/>
    </row>
    <row r="3" spans="1:8" s="7" customFormat="1" ht="15.6" customHeight="1">
      <c r="A3" s="302" t="str">
        <f>'Section 2'!A3</f>
        <v xml:space="preserve">Name of Redevelopment Project Area: </v>
      </c>
      <c r="B3" s="302"/>
      <c r="C3" s="302"/>
      <c r="D3" s="302"/>
      <c r="E3" s="302"/>
      <c r="F3" s="302"/>
      <c r="G3" s="192"/>
      <c r="H3" s="192"/>
    </row>
    <row r="4" spans="1:8" ht="25.5" customHeight="1">
      <c r="A4" s="345" t="str">
        <f>'Section 2'!A4</f>
        <v>Input Redevelopment Project Area Name HERE (will auto-populate on subsequent pages)</v>
      </c>
      <c r="B4" s="345"/>
      <c r="C4" s="345"/>
      <c r="D4" s="345"/>
      <c r="E4" s="345"/>
      <c r="F4" s="345"/>
      <c r="G4" s="191"/>
      <c r="H4" s="191"/>
    </row>
    <row r="5" spans="1:8">
      <c r="A5" s="119"/>
      <c r="B5" s="119"/>
      <c r="C5" s="119"/>
      <c r="D5" s="119"/>
      <c r="E5" s="119"/>
      <c r="F5" s="119"/>
    </row>
    <row r="6" spans="1:8">
      <c r="A6" s="351" t="s">
        <v>211</v>
      </c>
      <c r="B6" s="351"/>
      <c r="C6" s="351"/>
      <c r="D6" s="351"/>
      <c r="E6" s="351"/>
      <c r="F6" s="351"/>
      <c r="G6" s="38"/>
      <c r="H6" s="38"/>
    </row>
    <row r="7" spans="1:8" ht="217.5" customHeight="1">
      <c r="A7" s="353"/>
      <c r="B7" s="353"/>
      <c r="C7" s="353"/>
      <c r="D7" s="353"/>
      <c r="E7" s="353"/>
      <c r="F7" s="353"/>
    </row>
    <row r="8" spans="1:8">
      <c r="A8" s="180"/>
      <c r="B8" s="180"/>
      <c r="C8" s="180"/>
      <c r="D8" s="180"/>
      <c r="E8" s="180"/>
    </row>
    <row r="9" spans="1:8">
      <c r="A9" s="357" t="s">
        <v>212</v>
      </c>
      <c r="B9" s="357"/>
      <c r="C9" s="357"/>
      <c r="D9" s="357"/>
      <c r="E9" s="354" t="s">
        <v>213</v>
      </c>
      <c r="F9" s="354"/>
    </row>
    <row r="10" spans="1:8">
      <c r="A10" s="356" t="s">
        <v>214</v>
      </c>
      <c r="B10" s="356"/>
      <c r="C10" s="356"/>
      <c r="D10" s="356"/>
      <c r="E10" s="355"/>
      <c r="F10" s="355"/>
    </row>
    <row r="11" spans="1:8">
      <c r="A11" s="356" t="s">
        <v>215</v>
      </c>
      <c r="B11" s="356"/>
      <c r="C11" s="356"/>
      <c r="D11" s="356"/>
      <c r="E11" s="355"/>
      <c r="F11" s="355"/>
    </row>
  </sheetData>
  <sheetProtection algorithmName="SHA-512" hashValue="ThFsVC+WXUwb71Sd3smThr95UI0fa4Cv6oRlK2MThpHlpkCMl1P7j5Ri8A5hSD4DcoRcIG/5kzZbYTjEQbeIOQ==" saltValue="vfNcmiMzQMu/t28neGVNQQ==" spinCount="100000" sheet="1" objects="1" scenarios="1" formatCells="0" formatColumns="0" formatRows="0" insertColumns="0" insertRows="0"/>
  <mergeCells count="11">
    <mergeCell ref="E9:F9"/>
    <mergeCell ref="E10:F10"/>
    <mergeCell ref="E11:F11"/>
    <mergeCell ref="A11:D11"/>
    <mergeCell ref="A10:D10"/>
    <mergeCell ref="A9:D9"/>
    <mergeCell ref="A6:F6"/>
    <mergeCell ref="A4:F4"/>
    <mergeCell ref="A3:F3"/>
    <mergeCell ref="A1:F1"/>
    <mergeCell ref="A7:F7"/>
  </mergeCells>
  <pageMargins left="0.25" right="0.25"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G52"/>
  <sheetViews>
    <sheetView showGridLines="0" zoomScale="112" zoomScaleNormal="112" workbookViewId="0">
      <selection activeCell="D9" sqref="D9:E9"/>
    </sheetView>
  </sheetViews>
  <sheetFormatPr defaultRowHeight="13.15"/>
  <cols>
    <col min="1" max="1" width="20.7109375" style="7" customWidth="1"/>
    <col min="2" max="2" width="13.140625" style="7" customWidth="1"/>
    <col min="3" max="3" width="36.28515625" style="7" customWidth="1"/>
    <col min="4" max="4" width="20.7109375" style="7" customWidth="1"/>
    <col min="5" max="5" width="0.28515625" style="7" customWidth="1"/>
    <col min="6" max="6" width="4.42578125" style="7" hidden="1" customWidth="1"/>
    <col min="7" max="256" width="9.140625" style="7"/>
    <col min="257" max="260" width="20.7109375" style="7" customWidth="1"/>
    <col min="261" max="261" width="11.5703125" style="7" customWidth="1"/>
    <col min="262" max="262" width="9.140625" style="7" customWidth="1"/>
    <col min="263" max="512" width="9.140625" style="7"/>
    <col min="513" max="516" width="20.7109375" style="7" customWidth="1"/>
    <col min="517" max="517" width="11.5703125" style="7" customWidth="1"/>
    <col min="518" max="518" width="9.140625" style="7" customWidth="1"/>
    <col min="519" max="768" width="9.140625" style="7"/>
    <col min="769" max="772" width="20.7109375" style="7" customWidth="1"/>
    <col min="773" max="773" width="11.5703125" style="7" customWidth="1"/>
    <col min="774" max="774" width="9.140625" style="7" customWidth="1"/>
    <col min="775" max="1024" width="9.140625" style="7"/>
    <col min="1025" max="1028" width="20.7109375" style="7" customWidth="1"/>
    <col min="1029" max="1029" width="11.5703125" style="7" customWidth="1"/>
    <col min="1030" max="1030" width="9.140625" style="7" customWidth="1"/>
    <col min="1031" max="1280" width="9.140625" style="7"/>
    <col min="1281" max="1284" width="20.7109375" style="7" customWidth="1"/>
    <col min="1285" max="1285" width="11.5703125" style="7" customWidth="1"/>
    <col min="1286" max="1286" width="9.140625" style="7" customWidth="1"/>
    <col min="1287" max="1536" width="9.140625" style="7"/>
    <col min="1537" max="1540" width="20.7109375" style="7" customWidth="1"/>
    <col min="1541" max="1541" width="11.5703125" style="7" customWidth="1"/>
    <col min="1542" max="1542" width="9.140625" style="7" customWidth="1"/>
    <col min="1543" max="1792" width="9.140625" style="7"/>
    <col min="1793" max="1796" width="20.7109375" style="7" customWidth="1"/>
    <col min="1797" max="1797" width="11.5703125" style="7" customWidth="1"/>
    <col min="1798" max="1798" width="9.140625" style="7" customWidth="1"/>
    <col min="1799" max="2048" width="9.140625" style="7"/>
    <col min="2049" max="2052" width="20.7109375" style="7" customWidth="1"/>
    <col min="2053" max="2053" width="11.5703125" style="7" customWidth="1"/>
    <col min="2054" max="2054" width="9.140625" style="7" customWidth="1"/>
    <col min="2055" max="2304" width="9.140625" style="7"/>
    <col min="2305" max="2308" width="20.7109375" style="7" customWidth="1"/>
    <col min="2309" max="2309" width="11.5703125" style="7" customWidth="1"/>
    <col min="2310" max="2310" width="9.140625" style="7" customWidth="1"/>
    <col min="2311" max="2560" width="9.140625" style="7"/>
    <col min="2561" max="2564" width="20.7109375" style="7" customWidth="1"/>
    <col min="2565" max="2565" width="11.5703125" style="7" customWidth="1"/>
    <col min="2566" max="2566" width="9.140625" style="7" customWidth="1"/>
    <col min="2567" max="2816" width="9.140625" style="7"/>
    <col min="2817" max="2820" width="20.7109375" style="7" customWidth="1"/>
    <col min="2821" max="2821" width="11.5703125" style="7" customWidth="1"/>
    <col min="2822" max="2822" width="9.140625" style="7" customWidth="1"/>
    <col min="2823" max="3072" width="9.140625" style="7"/>
    <col min="3073" max="3076" width="20.7109375" style="7" customWidth="1"/>
    <col min="3077" max="3077" width="11.5703125" style="7" customWidth="1"/>
    <col min="3078" max="3078" width="9.140625" style="7" customWidth="1"/>
    <col min="3079" max="3328" width="9.140625" style="7"/>
    <col min="3329" max="3332" width="20.7109375" style="7" customWidth="1"/>
    <col min="3333" max="3333" width="11.5703125" style="7" customWidth="1"/>
    <col min="3334" max="3334" width="9.140625" style="7" customWidth="1"/>
    <col min="3335" max="3584" width="9.140625" style="7"/>
    <col min="3585" max="3588" width="20.7109375" style="7" customWidth="1"/>
    <col min="3589" max="3589" width="11.5703125" style="7" customWidth="1"/>
    <col min="3590" max="3590" width="9.140625" style="7" customWidth="1"/>
    <col min="3591" max="3840" width="9.140625" style="7"/>
    <col min="3841" max="3844" width="20.7109375" style="7" customWidth="1"/>
    <col min="3845" max="3845" width="11.5703125" style="7" customWidth="1"/>
    <col min="3846" max="3846" width="9.140625" style="7" customWidth="1"/>
    <col min="3847" max="4096" width="9.140625" style="7"/>
    <col min="4097" max="4100" width="20.7109375" style="7" customWidth="1"/>
    <col min="4101" max="4101" width="11.5703125" style="7" customWidth="1"/>
    <col min="4102" max="4102" width="9.140625" style="7" customWidth="1"/>
    <col min="4103" max="4352" width="9.140625" style="7"/>
    <col min="4353" max="4356" width="20.7109375" style="7" customWidth="1"/>
    <col min="4357" max="4357" width="11.5703125" style="7" customWidth="1"/>
    <col min="4358" max="4358" width="9.140625" style="7" customWidth="1"/>
    <col min="4359" max="4608" width="9.140625" style="7"/>
    <col min="4609" max="4612" width="20.7109375" style="7" customWidth="1"/>
    <col min="4613" max="4613" width="11.5703125" style="7" customWidth="1"/>
    <col min="4614" max="4614" width="9.140625" style="7" customWidth="1"/>
    <col min="4615" max="4864" width="9.140625" style="7"/>
    <col min="4865" max="4868" width="20.7109375" style="7" customWidth="1"/>
    <col min="4869" max="4869" width="11.5703125" style="7" customWidth="1"/>
    <col min="4870" max="4870" width="9.140625" style="7" customWidth="1"/>
    <col min="4871" max="5120" width="9.140625" style="7"/>
    <col min="5121" max="5124" width="20.7109375" style="7" customWidth="1"/>
    <col min="5125" max="5125" width="11.5703125" style="7" customWidth="1"/>
    <col min="5126" max="5126" width="9.140625" style="7" customWidth="1"/>
    <col min="5127" max="5376" width="9.140625" style="7"/>
    <col min="5377" max="5380" width="20.7109375" style="7" customWidth="1"/>
    <col min="5381" max="5381" width="11.5703125" style="7" customWidth="1"/>
    <col min="5382" max="5382" width="9.140625" style="7" customWidth="1"/>
    <col min="5383" max="5632" width="9.140625" style="7"/>
    <col min="5633" max="5636" width="20.7109375" style="7" customWidth="1"/>
    <col min="5637" max="5637" width="11.5703125" style="7" customWidth="1"/>
    <col min="5638" max="5638" width="9.140625" style="7" customWidth="1"/>
    <col min="5639" max="5888" width="9.140625" style="7"/>
    <col min="5889" max="5892" width="20.7109375" style="7" customWidth="1"/>
    <col min="5893" max="5893" width="11.5703125" style="7" customWidth="1"/>
    <col min="5894" max="5894" width="9.140625" style="7" customWidth="1"/>
    <col min="5895" max="6144" width="9.140625" style="7"/>
    <col min="6145" max="6148" width="20.7109375" style="7" customWidth="1"/>
    <col min="6149" max="6149" width="11.5703125" style="7" customWidth="1"/>
    <col min="6150" max="6150" width="9.140625" style="7" customWidth="1"/>
    <col min="6151" max="6400" width="9.140625" style="7"/>
    <col min="6401" max="6404" width="20.7109375" style="7" customWidth="1"/>
    <col min="6405" max="6405" width="11.5703125" style="7" customWidth="1"/>
    <col min="6406" max="6406" width="9.140625" style="7" customWidth="1"/>
    <col min="6407" max="6656" width="9.140625" style="7"/>
    <col min="6657" max="6660" width="20.7109375" style="7" customWidth="1"/>
    <col min="6661" max="6661" width="11.5703125" style="7" customWidth="1"/>
    <col min="6662" max="6662" width="9.140625" style="7" customWidth="1"/>
    <col min="6663" max="6912" width="9.140625" style="7"/>
    <col min="6913" max="6916" width="20.7109375" style="7" customWidth="1"/>
    <col min="6917" max="6917" width="11.5703125" style="7" customWidth="1"/>
    <col min="6918" max="6918" width="9.140625" style="7" customWidth="1"/>
    <col min="6919" max="7168" width="9.140625" style="7"/>
    <col min="7169" max="7172" width="20.7109375" style="7" customWidth="1"/>
    <col min="7173" max="7173" width="11.5703125" style="7" customWidth="1"/>
    <col min="7174" max="7174" width="9.140625" style="7" customWidth="1"/>
    <col min="7175" max="7424" width="9.140625" style="7"/>
    <col min="7425" max="7428" width="20.7109375" style="7" customWidth="1"/>
    <col min="7429" max="7429" width="11.5703125" style="7" customWidth="1"/>
    <col min="7430" max="7430" width="9.140625" style="7" customWidth="1"/>
    <col min="7431" max="7680" width="9.140625" style="7"/>
    <col min="7681" max="7684" width="20.7109375" style="7" customWidth="1"/>
    <col min="7685" max="7685" width="11.5703125" style="7" customWidth="1"/>
    <col min="7686" max="7686" width="9.140625" style="7" customWidth="1"/>
    <col min="7687" max="7936" width="9.140625" style="7"/>
    <col min="7937" max="7940" width="20.7109375" style="7" customWidth="1"/>
    <col min="7941" max="7941" width="11.5703125" style="7" customWidth="1"/>
    <col min="7942" max="7942" width="9.140625" style="7" customWidth="1"/>
    <col min="7943" max="8192" width="9.140625" style="7"/>
    <col min="8193" max="8196" width="20.7109375" style="7" customWidth="1"/>
    <col min="8197" max="8197" width="11.5703125" style="7" customWidth="1"/>
    <col min="8198" max="8198" width="9.140625" style="7" customWidth="1"/>
    <col min="8199" max="8448" width="9.140625" style="7"/>
    <col min="8449" max="8452" width="20.7109375" style="7" customWidth="1"/>
    <col min="8453" max="8453" width="11.5703125" style="7" customWidth="1"/>
    <col min="8454" max="8454" width="9.140625" style="7" customWidth="1"/>
    <col min="8455" max="8704" width="9.140625" style="7"/>
    <col min="8705" max="8708" width="20.7109375" style="7" customWidth="1"/>
    <col min="8709" max="8709" width="11.5703125" style="7" customWidth="1"/>
    <col min="8710" max="8710" width="9.140625" style="7" customWidth="1"/>
    <col min="8711" max="8960" width="9.140625" style="7"/>
    <col min="8961" max="8964" width="20.7109375" style="7" customWidth="1"/>
    <col min="8965" max="8965" width="11.5703125" style="7" customWidth="1"/>
    <col min="8966" max="8966" width="9.140625" style="7" customWidth="1"/>
    <col min="8967" max="9216" width="9.140625" style="7"/>
    <col min="9217" max="9220" width="20.7109375" style="7" customWidth="1"/>
    <col min="9221" max="9221" width="11.5703125" style="7" customWidth="1"/>
    <col min="9222" max="9222" width="9.140625" style="7" customWidth="1"/>
    <col min="9223" max="9472" width="9.140625" style="7"/>
    <col min="9473" max="9476" width="20.7109375" style="7" customWidth="1"/>
    <col min="9477" max="9477" width="11.5703125" style="7" customWidth="1"/>
    <col min="9478" max="9478" width="9.140625" style="7" customWidth="1"/>
    <col min="9479" max="9728" width="9.140625" style="7"/>
    <col min="9729" max="9732" width="20.7109375" style="7" customWidth="1"/>
    <col min="9733" max="9733" width="11.5703125" style="7" customWidth="1"/>
    <col min="9734" max="9734" width="9.140625" style="7" customWidth="1"/>
    <col min="9735" max="9984" width="9.140625" style="7"/>
    <col min="9985" max="9988" width="20.7109375" style="7" customWidth="1"/>
    <col min="9989" max="9989" width="11.5703125" style="7" customWidth="1"/>
    <col min="9990" max="9990" width="9.140625" style="7" customWidth="1"/>
    <col min="9991" max="10240" width="9.140625" style="7"/>
    <col min="10241" max="10244" width="20.7109375" style="7" customWidth="1"/>
    <col min="10245" max="10245" width="11.5703125" style="7" customWidth="1"/>
    <col min="10246" max="10246" width="9.140625" style="7" customWidth="1"/>
    <col min="10247" max="10496" width="9.140625" style="7"/>
    <col min="10497" max="10500" width="20.7109375" style="7" customWidth="1"/>
    <col min="10501" max="10501" width="11.5703125" style="7" customWidth="1"/>
    <col min="10502" max="10502" width="9.140625" style="7" customWidth="1"/>
    <col min="10503" max="10752" width="9.140625" style="7"/>
    <col min="10753" max="10756" width="20.7109375" style="7" customWidth="1"/>
    <col min="10757" max="10757" width="11.5703125" style="7" customWidth="1"/>
    <col min="10758" max="10758" width="9.140625" style="7" customWidth="1"/>
    <col min="10759" max="11008" width="9.140625" style="7"/>
    <col min="11009" max="11012" width="20.7109375" style="7" customWidth="1"/>
    <col min="11013" max="11013" width="11.5703125" style="7" customWidth="1"/>
    <col min="11014" max="11014" width="9.140625" style="7" customWidth="1"/>
    <col min="11015" max="11264" width="9.140625" style="7"/>
    <col min="11265" max="11268" width="20.7109375" style="7" customWidth="1"/>
    <col min="11269" max="11269" width="11.5703125" style="7" customWidth="1"/>
    <col min="11270" max="11270" width="9.140625" style="7" customWidth="1"/>
    <col min="11271" max="11520" width="9.140625" style="7"/>
    <col min="11521" max="11524" width="20.7109375" style="7" customWidth="1"/>
    <col min="11525" max="11525" width="11.5703125" style="7" customWidth="1"/>
    <col min="11526" max="11526" width="9.140625" style="7" customWidth="1"/>
    <col min="11527" max="11776" width="9.140625" style="7"/>
    <col min="11777" max="11780" width="20.7109375" style="7" customWidth="1"/>
    <col min="11781" max="11781" width="11.5703125" style="7" customWidth="1"/>
    <col min="11782" max="11782" width="9.140625" style="7" customWidth="1"/>
    <col min="11783" max="12032" width="9.140625" style="7"/>
    <col min="12033" max="12036" width="20.7109375" style="7" customWidth="1"/>
    <col min="12037" max="12037" width="11.5703125" style="7" customWidth="1"/>
    <col min="12038" max="12038" width="9.140625" style="7" customWidth="1"/>
    <col min="12039" max="12288" width="9.140625" style="7"/>
    <col min="12289" max="12292" width="20.7109375" style="7" customWidth="1"/>
    <col min="12293" max="12293" width="11.5703125" style="7" customWidth="1"/>
    <col min="12294" max="12294" width="9.140625" style="7" customWidth="1"/>
    <col min="12295" max="12544" width="9.140625" style="7"/>
    <col min="12545" max="12548" width="20.7109375" style="7" customWidth="1"/>
    <col min="12549" max="12549" width="11.5703125" style="7" customWidth="1"/>
    <col min="12550" max="12550" width="9.140625" style="7" customWidth="1"/>
    <col min="12551" max="12800" width="9.140625" style="7"/>
    <col min="12801" max="12804" width="20.7109375" style="7" customWidth="1"/>
    <col min="12805" max="12805" width="11.5703125" style="7" customWidth="1"/>
    <col min="12806" max="12806" width="9.140625" style="7" customWidth="1"/>
    <col min="12807" max="13056" width="9.140625" style="7"/>
    <col min="13057" max="13060" width="20.7109375" style="7" customWidth="1"/>
    <col min="13061" max="13061" width="11.5703125" style="7" customWidth="1"/>
    <col min="13062" max="13062" width="9.140625" style="7" customWidth="1"/>
    <col min="13063" max="13312" width="9.140625" style="7"/>
    <col min="13313" max="13316" width="20.7109375" style="7" customWidth="1"/>
    <col min="13317" max="13317" width="11.5703125" style="7" customWidth="1"/>
    <col min="13318" max="13318" width="9.140625" style="7" customWidth="1"/>
    <col min="13319" max="13568" width="9.140625" style="7"/>
    <col min="13569" max="13572" width="20.7109375" style="7" customWidth="1"/>
    <col min="13573" max="13573" width="11.5703125" style="7" customWidth="1"/>
    <col min="13574" max="13574" width="9.140625" style="7" customWidth="1"/>
    <col min="13575" max="13824" width="9.140625" style="7"/>
    <col min="13825" max="13828" width="20.7109375" style="7" customWidth="1"/>
    <col min="13829" max="13829" width="11.5703125" style="7" customWidth="1"/>
    <col min="13830" max="13830" width="9.140625" style="7" customWidth="1"/>
    <col min="13831" max="14080" width="9.140625" style="7"/>
    <col min="14081" max="14084" width="20.7109375" style="7" customWidth="1"/>
    <col min="14085" max="14085" width="11.5703125" style="7" customWidth="1"/>
    <col min="14086" max="14086" width="9.140625" style="7" customWidth="1"/>
    <col min="14087" max="14336" width="9.140625" style="7"/>
    <col min="14337" max="14340" width="20.7109375" style="7" customWidth="1"/>
    <col min="14341" max="14341" width="11.5703125" style="7" customWidth="1"/>
    <col min="14342" max="14342" width="9.140625" style="7" customWidth="1"/>
    <col min="14343" max="14592" width="9.140625" style="7"/>
    <col min="14593" max="14596" width="20.7109375" style="7" customWidth="1"/>
    <col min="14597" max="14597" width="11.5703125" style="7" customWidth="1"/>
    <col min="14598" max="14598" width="9.140625" style="7" customWidth="1"/>
    <col min="14599" max="14848" width="9.140625" style="7"/>
    <col min="14849" max="14852" width="20.7109375" style="7" customWidth="1"/>
    <col min="14853" max="14853" width="11.5703125" style="7" customWidth="1"/>
    <col min="14854" max="14854" width="9.140625" style="7" customWidth="1"/>
    <col min="14855" max="15104" width="9.140625" style="7"/>
    <col min="15105" max="15108" width="20.7109375" style="7" customWidth="1"/>
    <col min="15109" max="15109" width="11.5703125" style="7" customWidth="1"/>
    <col min="15110" max="15110" width="9.140625" style="7" customWidth="1"/>
    <col min="15111" max="15360" width="9.140625" style="7"/>
    <col min="15361" max="15364" width="20.7109375" style="7" customWidth="1"/>
    <col min="15365" max="15365" width="11.5703125" style="7" customWidth="1"/>
    <col min="15366" max="15366" width="9.140625" style="7" customWidth="1"/>
    <col min="15367" max="15616" width="9.140625" style="7"/>
    <col min="15617" max="15620" width="20.7109375" style="7" customWidth="1"/>
    <col min="15621" max="15621" width="11.5703125" style="7" customWidth="1"/>
    <col min="15622" max="15622" width="9.140625" style="7" customWidth="1"/>
    <col min="15623" max="15872" width="9.140625" style="7"/>
    <col min="15873" max="15876" width="20.7109375" style="7" customWidth="1"/>
    <col min="15877" max="15877" width="11.5703125" style="7" customWidth="1"/>
    <col min="15878" max="15878" width="9.140625" style="7" customWidth="1"/>
    <col min="15879" max="16128" width="9.140625" style="7"/>
    <col min="16129" max="16132" width="20.7109375" style="7" customWidth="1"/>
    <col min="16133" max="16133" width="11.5703125" style="7" customWidth="1"/>
    <col min="16134" max="16134" width="9.140625" style="7" customWidth="1"/>
    <col min="16135" max="16384" width="9.140625" style="7"/>
  </cols>
  <sheetData>
    <row r="1" spans="1:7" ht="32.1" customHeight="1">
      <c r="A1" s="359" t="s">
        <v>216</v>
      </c>
      <c r="B1" s="359"/>
      <c r="C1" s="359"/>
      <c r="D1" s="359"/>
      <c r="E1" s="359"/>
      <c r="F1" s="39"/>
      <c r="G1" s="39"/>
    </row>
    <row r="2" spans="1:7" ht="15.6">
      <c r="A2" s="100" t="str">
        <f>'Section 1'!A1</f>
        <v>FY 2026</v>
      </c>
      <c r="B2" s="72"/>
      <c r="C2" s="72"/>
      <c r="D2" s="72"/>
      <c r="E2" s="72"/>
      <c r="F2" s="39"/>
      <c r="G2" s="39"/>
    </row>
    <row r="3" spans="1:7" ht="15.6">
      <c r="A3" s="302" t="str">
        <f>'Section 2'!A3</f>
        <v xml:space="preserve">Name of Redevelopment Project Area: </v>
      </c>
      <c r="B3" s="302"/>
      <c r="C3" s="302"/>
      <c r="D3" s="302"/>
      <c r="E3" s="302"/>
      <c r="F3" s="39"/>
      <c r="G3" s="39"/>
    </row>
    <row r="4" spans="1:7" s="81" customFormat="1" ht="25.5" customHeight="1">
      <c r="A4" s="345" t="str">
        <f>'Section 2'!A4</f>
        <v>Input Redevelopment Project Area Name HERE (will auto-populate on subsequent pages)</v>
      </c>
      <c r="B4" s="345"/>
      <c r="C4" s="345"/>
      <c r="D4" s="345"/>
      <c r="E4" s="345"/>
      <c r="F4" s="104"/>
      <c r="G4" s="104"/>
    </row>
    <row r="5" spans="1:7">
      <c r="A5" s="362"/>
      <c r="B5" s="362"/>
      <c r="C5" s="362"/>
      <c r="D5" s="362"/>
      <c r="E5" s="362"/>
      <c r="F5" s="105"/>
      <c r="G5" s="39"/>
    </row>
    <row r="6" spans="1:7" ht="29.1" customHeight="1">
      <c r="A6" s="363" t="s">
        <v>217</v>
      </c>
      <c r="B6" s="363"/>
      <c r="C6" s="363"/>
      <c r="D6" s="363"/>
      <c r="E6" s="363"/>
      <c r="F6" s="39"/>
      <c r="G6" s="39"/>
    </row>
    <row r="7" spans="1:7" ht="13.9">
      <c r="A7" s="196"/>
      <c r="B7" s="196"/>
      <c r="C7" s="196"/>
      <c r="D7" s="196"/>
      <c r="E7" s="196"/>
      <c r="F7" s="39"/>
      <c r="G7" s="39"/>
    </row>
    <row r="8" spans="1:7" ht="39" customHeight="1">
      <c r="A8" s="354" t="s">
        <v>218</v>
      </c>
      <c r="B8" s="354"/>
      <c r="C8" s="195" t="s">
        <v>219</v>
      </c>
      <c r="D8" s="354" t="s">
        <v>220</v>
      </c>
      <c r="E8" s="354"/>
      <c r="F8" s="39"/>
      <c r="G8" s="39"/>
    </row>
    <row r="9" spans="1:7" ht="22.5" customHeight="1">
      <c r="A9" s="355"/>
      <c r="B9" s="355"/>
      <c r="C9" s="33"/>
      <c r="D9" s="355"/>
      <c r="E9" s="355"/>
      <c r="F9" s="39"/>
      <c r="G9" s="39"/>
    </row>
    <row r="10" spans="1:7">
      <c r="A10" s="39"/>
      <c r="B10" s="39"/>
      <c r="C10" s="39"/>
      <c r="D10" s="39"/>
      <c r="E10" s="39"/>
      <c r="F10" s="39"/>
      <c r="G10" s="39"/>
    </row>
    <row r="11" spans="1:7">
      <c r="A11" s="364" t="s">
        <v>221</v>
      </c>
      <c r="B11" s="364"/>
      <c r="C11" s="364"/>
      <c r="D11" s="364"/>
      <c r="E11" s="364"/>
      <c r="F11" s="364"/>
      <c r="G11" s="180"/>
    </row>
    <row r="12" spans="1:7">
      <c r="A12" s="364" t="s">
        <v>222</v>
      </c>
      <c r="B12" s="364"/>
      <c r="C12" s="364"/>
      <c r="D12" s="364"/>
      <c r="E12" s="364"/>
      <c r="F12" s="364"/>
      <c r="G12" s="180"/>
    </row>
    <row r="13" spans="1:7" ht="14.45">
      <c r="A13" s="364"/>
      <c r="B13" s="365"/>
      <c r="C13" s="365"/>
      <c r="D13" s="365"/>
      <c r="E13" s="197"/>
      <c r="F13" s="197"/>
      <c r="G13" s="180"/>
    </row>
    <row r="14" spans="1:7" ht="15" customHeight="1">
      <c r="A14" s="32"/>
      <c r="B14" s="361" t="s">
        <v>223</v>
      </c>
      <c r="C14" s="361"/>
      <c r="D14" s="361"/>
      <c r="E14" s="361"/>
      <c r="F14" s="25"/>
      <c r="G14" s="180"/>
    </row>
    <row r="15" spans="1:7" ht="14.45">
      <c r="A15" s="390"/>
      <c r="B15" s="391"/>
      <c r="C15" s="391"/>
      <c r="D15" s="391"/>
      <c r="E15" s="180"/>
      <c r="F15" s="180"/>
      <c r="G15" s="180"/>
    </row>
    <row r="16" spans="1:7" ht="25.5" customHeight="1">
      <c r="A16" s="354" t="s">
        <v>224</v>
      </c>
      <c r="B16" s="354"/>
      <c r="C16" s="354"/>
      <c r="D16" s="354" t="s">
        <v>225</v>
      </c>
      <c r="E16" s="354"/>
      <c r="F16" s="82"/>
      <c r="G16" s="180"/>
    </row>
    <row r="17" spans="1:5" ht="14.1" customHeight="1">
      <c r="A17" s="360"/>
      <c r="B17" s="360"/>
      <c r="C17" s="360"/>
      <c r="D17" s="358">
        <v>0</v>
      </c>
      <c r="E17" s="358"/>
    </row>
    <row r="18" spans="1:5" ht="14.1" customHeight="1">
      <c r="A18" s="360"/>
      <c r="B18" s="360"/>
      <c r="C18" s="360"/>
      <c r="D18" s="358">
        <v>0</v>
      </c>
      <c r="E18" s="358"/>
    </row>
    <row r="19" spans="1:5" ht="14.1" customHeight="1">
      <c r="A19" s="360"/>
      <c r="B19" s="360"/>
      <c r="C19" s="360"/>
      <c r="D19" s="358">
        <v>0</v>
      </c>
      <c r="E19" s="358"/>
    </row>
    <row r="20" spans="1:5" ht="14.1" customHeight="1">
      <c r="A20" s="360"/>
      <c r="B20" s="360"/>
      <c r="C20" s="360"/>
      <c r="D20" s="358">
        <v>0</v>
      </c>
      <c r="E20" s="358"/>
    </row>
    <row r="21" spans="1:5" ht="14.1" customHeight="1">
      <c r="A21" s="360"/>
      <c r="B21" s="360"/>
      <c r="C21" s="360"/>
      <c r="D21" s="358">
        <v>0</v>
      </c>
      <c r="E21" s="358"/>
    </row>
    <row r="22" spans="1:5" ht="14.1" customHeight="1">
      <c r="A22" s="360"/>
      <c r="B22" s="360"/>
      <c r="C22" s="360"/>
      <c r="D22" s="358">
        <v>0</v>
      </c>
      <c r="E22" s="358"/>
    </row>
    <row r="23" spans="1:5" ht="14.1" customHeight="1">
      <c r="A23" s="360"/>
      <c r="B23" s="360"/>
      <c r="C23" s="360"/>
      <c r="D23" s="358">
        <v>0</v>
      </c>
      <c r="E23" s="358"/>
    </row>
    <row r="24" spans="1:5" ht="14.1" customHeight="1">
      <c r="A24" s="360"/>
      <c r="B24" s="360"/>
      <c r="C24" s="360"/>
      <c r="D24" s="358">
        <v>0</v>
      </c>
      <c r="E24" s="358"/>
    </row>
    <row r="25" spans="1:5" ht="14.1" customHeight="1">
      <c r="A25" s="360"/>
      <c r="B25" s="360"/>
      <c r="C25" s="360"/>
      <c r="D25" s="358">
        <v>0</v>
      </c>
      <c r="E25" s="358"/>
    </row>
    <row r="26" spans="1:5" ht="14.1" customHeight="1">
      <c r="A26" s="360"/>
      <c r="B26" s="360"/>
      <c r="C26" s="360"/>
      <c r="D26" s="358">
        <v>0</v>
      </c>
      <c r="E26" s="358"/>
    </row>
    <row r="27" spans="1:5" ht="14.1" customHeight="1">
      <c r="A27" s="360"/>
      <c r="B27" s="360"/>
      <c r="C27" s="360"/>
      <c r="D27" s="358">
        <v>0</v>
      </c>
      <c r="E27" s="358"/>
    </row>
    <row r="28" spans="1:5" ht="14.1" customHeight="1">
      <c r="A28" s="360"/>
      <c r="B28" s="360"/>
      <c r="C28" s="360"/>
      <c r="D28" s="358">
        <v>0</v>
      </c>
      <c r="E28" s="358"/>
    </row>
    <row r="29" spans="1:5" ht="14.1" customHeight="1">
      <c r="A29" s="360"/>
      <c r="B29" s="360"/>
      <c r="C29" s="360"/>
      <c r="D29" s="358">
        <v>0</v>
      </c>
      <c r="E29" s="358"/>
    </row>
    <row r="42" ht="54.6" customHeight="1"/>
    <row r="52" ht="14.25" customHeight="1"/>
  </sheetData>
  <sheetProtection algorithmName="SHA-512" hashValue="LH8yG+rE3GUOVB+clUwoUfZxQMs7uJFbWJz8UPrIToyVQU9FPCZn3eugnqP7rxZ6ftIredmedS4nl0tJyoEk3Q==" saltValue="x1dVfNjmH0ktrWiuZrKq/g==" spinCount="100000" sheet="1" objects="1" scenarios="1" formatCells="0" formatColumns="0" formatRows="0" insertColumns="0" insertRows="0"/>
  <mergeCells count="42">
    <mergeCell ref="B14:E14"/>
    <mergeCell ref="A16:C16"/>
    <mergeCell ref="D16:E16"/>
    <mergeCell ref="A17:C17"/>
    <mergeCell ref="A5:E5"/>
    <mergeCell ref="A6:E6"/>
    <mergeCell ref="A11:F11"/>
    <mergeCell ref="A12:F12"/>
    <mergeCell ref="A15:D15"/>
    <mergeCell ref="A13:D13"/>
    <mergeCell ref="A21:C21"/>
    <mergeCell ref="A22:C22"/>
    <mergeCell ref="A23:C23"/>
    <mergeCell ref="A18:C18"/>
    <mergeCell ref="A19:C19"/>
    <mergeCell ref="A20:C20"/>
    <mergeCell ref="D29:E29"/>
    <mergeCell ref="D28:E28"/>
    <mergeCell ref="D27:E27"/>
    <mergeCell ref="D26:E26"/>
    <mergeCell ref="A24:C24"/>
    <mergeCell ref="A25:C25"/>
    <mergeCell ref="A26:C26"/>
    <mergeCell ref="A27:C27"/>
    <mergeCell ref="A28:C28"/>
    <mergeCell ref="A29:C29"/>
    <mergeCell ref="A1:E1"/>
    <mergeCell ref="A4:E4"/>
    <mergeCell ref="A3:E3"/>
    <mergeCell ref="A8:B8"/>
    <mergeCell ref="A9:B9"/>
    <mergeCell ref="D8:E8"/>
    <mergeCell ref="D9:E9"/>
    <mergeCell ref="D20:E20"/>
    <mergeCell ref="D19:E19"/>
    <mergeCell ref="D18:E18"/>
    <mergeCell ref="D17:E17"/>
    <mergeCell ref="D25:E25"/>
    <mergeCell ref="D24:E24"/>
    <mergeCell ref="D23:E23"/>
    <mergeCell ref="D22:E22"/>
    <mergeCell ref="D21:E21"/>
  </mergeCells>
  <pageMargins left="0.25" right="0.25"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67"/>
  <sheetViews>
    <sheetView showGridLines="0" view="pageBreakPreview" topLeftCell="A15" zoomScale="160" zoomScaleNormal="115" zoomScaleSheetLayoutView="160" workbookViewId="0">
      <selection activeCell="B15" sqref="B15"/>
    </sheetView>
  </sheetViews>
  <sheetFormatPr defaultRowHeight="13.15"/>
  <cols>
    <col min="1" max="1" width="105.42578125" style="7" customWidth="1"/>
    <col min="2" max="3" width="8.5703125" style="7" customWidth="1"/>
    <col min="4" max="256" width="9.140625" style="7"/>
    <col min="257" max="257" width="84.42578125" style="7" customWidth="1"/>
    <col min="258" max="259" width="9.7109375" style="7" customWidth="1"/>
    <col min="260" max="512" width="9.140625" style="7"/>
    <col min="513" max="513" width="84.42578125" style="7" customWidth="1"/>
    <col min="514" max="515" width="9.7109375" style="7" customWidth="1"/>
    <col min="516" max="768" width="9.140625" style="7"/>
    <col min="769" max="769" width="84.42578125" style="7" customWidth="1"/>
    <col min="770" max="771" width="9.7109375" style="7" customWidth="1"/>
    <col min="772" max="1024" width="9.140625" style="7"/>
    <col min="1025" max="1025" width="84.42578125" style="7" customWidth="1"/>
    <col min="1026" max="1027" width="9.7109375" style="7" customWidth="1"/>
    <col min="1028" max="1280" width="9.140625" style="7"/>
    <col min="1281" max="1281" width="84.42578125" style="7" customWidth="1"/>
    <col min="1282" max="1283" width="9.7109375" style="7" customWidth="1"/>
    <col min="1284" max="1536" width="9.140625" style="7"/>
    <col min="1537" max="1537" width="84.42578125" style="7" customWidth="1"/>
    <col min="1538" max="1539" width="9.7109375" style="7" customWidth="1"/>
    <col min="1540" max="1792" width="9.140625" style="7"/>
    <col min="1793" max="1793" width="84.42578125" style="7" customWidth="1"/>
    <col min="1794" max="1795" width="9.7109375" style="7" customWidth="1"/>
    <col min="1796" max="2048" width="9.140625" style="7"/>
    <col min="2049" max="2049" width="84.42578125" style="7" customWidth="1"/>
    <col min="2050" max="2051" width="9.7109375" style="7" customWidth="1"/>
    <col min="2052" max="2304" width="9.140625" style="7"/>
    <col min="2305" max="2305" width="84.42578125" style="7" customWidth="1"/>
    <col min="2306" max="2307" width="9.7109375" style="7" customWidth="1"/>
    <col min="2308" max="2560" width="9.140625" style="7"/>
    <col min="2561" max="2561" width="84.42578125" style="7" customWidth="1"/>
    <col min="2562" max="2563" width="9.7109375" style="7" customWidth="1"/>
    <col min="2564" max="2816" width="9.140625" style="7"/>
    <col min="2817" max="2817" width="84.42578125" style="7" customWidth="1"/>
    <col min="2818" max="2819" width="9.7109375" style="7" customWidth="1"/>
    <col min="2820" max="3072" width="9.140625" style="7"/>
    <col min="3073" max="3073" width="84.42578125" style="7" customWidth="1"/>
    <col min="3074" max="3075" width="9.7109375" style="7" customWidth="1"/>
    <col min="3076" max="3328" width="9.140625" style="7"/>
    <col min="3329" max="3329" width="84.42578125" style="7" customWidth="1"/>
    <col min="3330" max="3331" width="9.7109375" style="7" customWidth="1"/>
    <col min="3332" max="3584" width="9.140625" style="7"/>
    <col min="3585" max="3585" width="84.42578125" style="7" customWidth="1"/>
    <col min="3586" max="3587" width="9.7109375" style="7" customWidth="1"/>
    <col min="3588" max="3840" width="9.140625" style="7"/>
    <col min="3841" max="3841" width="84.42578125" style="7" customWidth="1"/>
    <col min="3842" max="3843" width="9.7109375" style="7" customWidth="1"/>
    <col min="3844" max="4096" width="9.140625" style="7"/>
    <col min="4097" max="4097" width="84.42578125" style="7" customWidth="1"/>
    <col min="4098" max="4099" width="9.7109375" style="7" customWidth="1"/>
    <col min="4100" max="4352" width="9.140625" style="7"/>
    <col min="4353" max="4353" width="84.42578125" style="7" customWidth="1"/>
    <col min="4354" max="4355" width="9.7109375" style="7" customWidth="1"/>
    <col min="4356" max="4608" width="9.140625" style="7"/>
    <col min="4609" max="4609" width="84.42578125" style="7" customWidth="1"/>
    <col min="4610" max="4611" width="9.7109375" style="7" customWidth="1"/>
    <col min="4612" max="4864" width="9.140625" style="7"/>
    <col min="4865" max="4865" width="84.42578125" style="7" customWidth="1"/>
    <col min="4866" max="4867" width="9.7109375" style="7" customWidth="1"/>
    <col min="4868" max="5120" width="9.140625" style="7"/>
    <col min="5121" max="5121" width="84.42578125" style="7" customWidth="1"/>
    <col min="5122" max="5123" width="9.7109375" style="7" customWidth="1"/>
    <col min="5124" max="5376" width="9.140625" style="7"/>
    <col min="5377" max="5377" width="84.42578125" style="7" customWidth="1"/>
    <col min="5378" max="5379" width="9.7109375" style="7" customWidth="1"/>
    <col min="5380" max="5632" width="9.140625" style="7"/>
    <col min="5633" max="5633" width="84.42578125" style="7" customWidth="1"/>
    <col min="5634" max="5635" width="9.7109375" style="7" customWidth="1"/>
    <col min="5636" max="5888" width="9.140625" style="7"/>
    <col min="5889" max="5889" width="84.42578125" style="7" customWidth="1"/>
    <col min="5890" max="5891" width="9.7109375" style="7" customWidth="1"/>
    <col min="5892" max="6144" width="9.140625" style="7"/>
    <col min="6145" max="6145" width="84.42578125" style="7" customWidth="1"/>
    <col min="6146" max="6147" width="9.7109375" style="7" customWidth="1"/>
    <col min="6148" max="6400" width="9.140625" style="7"/>
    <col min="6401" max="6401" width="84.42578125" style="7" customWidth="1"/>
    <col min="6402" max="6403" width="9.7109375" style="7" customWidth="1"/>
    <col min="6404" max="6656" width="9.140625" style="7"/>
    <col min="6657" max="6657" width="84.42578125" style="7" customWidth="1"/>
    <col min="6658" max="6659" width="9.7109375" style="7" customWidth="1"/>
    <col min="6660" max="6912" width="9.140625" style="7"/>
    <col min="6913" max="6913" width="84.42578125" style="7" customWidth="1"/>
    <col min="6914" max="6915" width="9.7109375" style="7" customWidth="1"/>
    <col min="6916" max="7168" width="9.140625" style="7"/>
    <col min="7169" max="7169" width="84.42578125" style="7" customWidth="1"/>
    <col min="7170" max="7171" width="9.7109375" style="7" customWidth="1"/>
    <col min="7172" max="7424" width="9.140625" style="7"/>
    <col min="7425" max="7425" width="84.42578125" style="7" customWidth="1"/>
    <col min="7426" max="7427" width="9.7109375" style="7" customWidth="1"/>
    <col min="7428" max="7680" width="9.140625" style="7"/>
    <col min="7681" max="7681" width="84.42578125" style="7" customWidth="1"/>
    <col min="7682" max="7683" width="9.7109375" style="7" customWidth="1"/>
    <col min="7684" max="7936" width="9.140625" style="7"/>
    <col min="7937" max="7937" width="84.42578125" style="7" customWidth="1"/>
    <col min="7938" max="7939" width="9.7109375" style="7" customWidth="1"/>
    <col min="7940" max="8192" width="9.140625" style="7"/>
    <col min="8193" max="8193" width="84.42578125" style="7" customWidth="1"/>
    <col min="8194" max="8195" width="9.7109375" style="7" customWidth="1"/>
    <col min="8196" max="8448" width="9.140625" style="7"/>
    <col min="8449" max="8449" width="84.42578125" style="7" customWidth="1"/>
    <col min="8450" max="8451" width="9.7109375" style="7" customWidth="1"/>
    <col min="8452" max="8704" width="9.140625" style="7"/>
    <col min="8705" max="8705" width="84.42578125" style="7" customWidth="1"/>
    <col min="8706" max="8707" width="9.7109375" style="7" customWidth="1"/>
    <col min="8708" max="8960" width="9.140625" style="7"/>
    <col min="8961" max="8961" width="84.42578125" style="7" customWidth="1"/>
    <col min="8962" max="8963" width="9.7109375" style="7" customWidth="1"/>
    <col min="8964" max="9216" width="9.140625" style="7"/>
    <col min="9217" max="9217" width="84.42578125" style="7" customWidth="1"/>
    <col min="9218" max="9219" width="9.7109375" style="7" customWidth="1"/>
    <col min="9220" max="9472" width="9.140625" style="7"/>
    <col min="9473" max="9473" width="84.42578125" style="7" customWidth="1"/>
    <col min="9474" max="9475" width="9.7109375" style="7" customWidth="1"/>
    <col min="9476" max="9728" width="9.140625" style="7"/>
    <col min="9729" max="9729" width="84.42578125" style="7" customWidth="1"/>
    <col min="9730" max="9731" width="9.7109375" style="7" customWidth="1"/>
    <col min="9732" max="9984" width="9.140625" style="7"/>
    <col min="9985" max="9985" width="84.42578125" style="7" customWidth="1"/>
    <col min="9986" max="9987" width="9.7109375" style="7" customWidth="1"/>
    <col min="9988" max="10240" width="9.140625" style="7"/>
    <col min="10241" max="10241" width="84.42578125" style="7" customWidth="1"/>
    <col min="10242" max="10243" width="9.7109375" style="7" customWidth="1"/>
    <col min="10244" max="10496" width="9.140625" style="7"/>
    <col min="10497" max="10497" width="84.42578125" style="7" customWidth="1"/>
    <col min="10498" max="10499" width="9.7109375" style="7" customWidth="1"/>
    <col min="10500" max="10752" width="9.140625" style="7"/>
    <col min="10753" max="10753" width="84.42578125" style="7" customWidth="1"/>
    <col min="10754" max="10755" width="9.7109375" style="7" customWidth="1"/>
    <col min="10756" max="11008" width="9.140625" style="7"/>
    <col min="11009" max="11009" width="84.42578125" style="7" customWidth="1"/>
    <col min="11010" max="11011" width="9.7109375" style="7" customWidth="1"/>
    <col min="11012" max="11264" width="9.140625" style="7"/>
    <col min="11265" max="11265" width="84.42578125" style="7" customWidth="1"/>
    <col min="11266" max="11267" width="9.7109375" style="7" customWidth="1"/>
    <col min="11268" max="11520" width="9.140625" style="7"/>
    <col min="11521" max="11521" width="84.42578125" style="7" customWidth="1"/>
    <col min="11522" max="11523" width="9.7109375" style="7" customWidth="1"/>
    <col min="11524" max="11776" width="9.140625" style="7"/>
    <col min="11777" max="11777" width="84.42578125" style="7" customWidth="1"/>
    <col min="11778" max="11779" width="9.7109375" style="7" customWidth="1"/>
    <col min="11780" max="12032" width="9.140625" style="7"/>
    <col min="12033" max="12033" width="84.42578125" style="7" customWidth="1"/>
    <col min="12034" max="12035" width="9.7109375" style="7" customWidth="1"/>
    <col min="12036" max="12288" width="9.140625" style="7"/>
    <col min="12289" max="12289" width="84.42578125" style="7" customWidth="1"/>
    <col min="12290" max="12291" width="9.7109375" style="7" customWidth="1"/>
    <col min="12292" max="12544" width="9.140625" style="7"/>
    <col min="12545" max="12545" width="84.42578125" style="7" customWidth="1"/>
    <col min="12546" max="12547" width="9.7109375" style="7" customWidth="1"/>
    <col min="12548" max="12800" width="9.140625" style="7"/>
    <col min="12801" max="12801" width="84.42578125" style="7" customWidth="1"/>
    <col min="12802" max="12803" width="9.7109375" style="7" customWidth="1"/>
    <col min="12804" max="13056" width="9.140625" style="7"/>
    <col min="13057" max="13057" width="84.42578125" style="7" customWidth="1"/>
    <col min="13058" max="13059" width="9.7109375" style="7" customWidth="1"/>
    <col min="13060" max="13312" width="9.140625" style="7"/>
    <col min="13313" max="13313" width="84.42578125" style="7" customWidth="1"/>
    <col min="13314" max="13315" width="9.7109375" style="7" customWidth="1"/>
    <col min="13316" max="13568" width="9.140625" style="7"/>
    <col min="13569" max="13569" width="84.42578125" style="7" customWidth="1"/>
    <col min="13570" max="13571" width="9.7109375" style="7" customWidth="1"/>
    <col min="13572" max="13824" width="9.140625" style="7"/>
    <col min="13825" max="13825" width="84.42578125" style="7" customWidth="1"/>
    <col min="13826" max="13827" width="9.7109375" style="7" customWidth="1"/>
    <col min="13828" max="14080" width="9.140625" style="7"/>
    <col min="14081" max="14081" width="84.42578125" style="7" customWidth="1"/>
    <col min="14082" max="14083" width="9.7109375" style="7" customWidth="1"/>
    <col min="14084" max="14336" width="9.140625" style="7"/>
    <col min="14337" max="14337" width="84.42578125" style="7" customWidth="1"/>
    <col min="14338" max="14339" width="9.7109375" style="7" customWidth="1"/>
    <col min="14340" max="14592" width="9.140625" style="7"/>
    <col min="14593" max="14593" width="84.42578125" style="7" customWidth="1"/>
    <col min="14594" max="14595" width="9.7109375" style="7" customWidth="1"/>
    <col min="14596" max="14848" width="9.140625" style="7"/>
    <col min="14849" max="14849" width="84.42578125" style="7" customWidth="1"/>
    <col min="14850" max="14851" width="9.7109375" style="7" customWidth="1"/>
    <col min="14852" max="15104" width="9.140625" style="7"/>
    <col min="15105" max="15105" width="84.42578125" style="7" customWidth="1"/>
    <col min="15106" max="15107" width="9.7109375" style="7" customWidth="1"/>
    <col min="15108" max="15360" width="9.140625" style="7"/>
    <col min="15361" max="15361" width="84.42578125" style="7" customWidth="1"/>
    <col min="15362" max="15363" width="9.7109375" style="7" customWidth="1"/>
    <col min="15364" max="15616" width="9.140625" style="7"/>
    <col min="15617" max="15617" width="84.42578125" style="7" customWidth="1"/>
    <col min="15618" max="15619" width="9.7109375" style="7" customWidth="1"/>
    <col min="15620" max="15872" width="9.140625" style="7"/>
    <col min="15873" max="15873" width="84.42578125" style="7" customWidth="1"/>
    <col min="15874" max="15875" width="9.7109375" style="7" customWidth="1"/>
    <col min="15876" max="16128" width="9.140625" style="7"/>
    <col min="16129" max="16129" width="84.42578125" style="7" customWidth="1"/>
    <col min="16130" max="16131" width="9.7109375" style="7" customWidth="1"/>
    <col min="16132" max="16384" width="9.140625" style="7"/>
  </cols>
  <sheetData>
    <row r="1" spans="1:14" ht="15.6">
      <c r="A1" s="230" t="s">
        <v>32</v>
      </c>
      <c r="B1" s="230"/>
      <c r="C1" s="230"/>
      <c r="D1" s="39"/>
      <c r="E1" s="39"/>
      <c r="F1" s="39"/>
      <c r="G1" s="39"/>
      <c r="H1" s="39"/>
      <c r="I1" s="39"/>
      <c r="J1" s="39"/>
      <c r="K1" s="39"/>
      <c r="L1" s="39"/>
      <c r="M1" s="39"/>
      <c r="N1" s="39"/>
    </row>
    <row r="2" spans="1:14" ht="15.6">
      <c r="A2" s="100" t="str">
        <f>'Section 1'!A1</f>
        <v>FY 2026</v>
      </c>
      <c r="B2" s="39"/>
      <c r="C2" s="39"/>
      <c r="D2" s="39"/>
      <c r="E2" s="39"/>
      <c r="F2" s="39"/>
      <c r="G2" s="39"/>
      <c r="H2" s="39"/>
      <c r="I2" s="39"/>
      <c r="J2" s="39"/>
      <c r="K2" s="39"/>
      <c r="L2" s="39"/>
      <c r="M2" s="39"/>
      <c r="N2" s="39"/>
    </row>
    <row r="3" spans="1:14" ht="15.6">
      <c r="A3" s="246" t="s">
        <v>33</v>
      </c>
      <c r="B3" s="246"/>
      <c r="C3" s="246"/>
      <c r="D3" s="39"/>
      <c r="E3" s="39"/>
      <c r="F3" s="39"/>
      <c r="G3" s="39"/>
      <c r="H3" s="39"/>
      <c r="I3" s="39"/>
      <c r="J3" s="39"/>
      <c r="K3" s="39"/>
      <c r="L3" s="39"/>
      <c r="M3" s="39"/>
      <c r="N3" s="39"/>
    </row>
    <row r="4" spans="1:14" ht="24" customHeight="1">
      <c r="A4" s="242" t="s">
        <v>34</v>
      </c>
      <c r="B4" s="243"/>
      <c r="C4" s="243"/>
      <c r="D4" s="39"/>
      <c r="E4" s="39"/>
      <c r="F4" s="39"/>
      <c r="G4" s="39"/>
      <c r="H4" s="39"/>
      <c r="I4" s="39"/>
      <c r="J4" s="39"/>
      <c r="K4" s="39"/>
      <c r="L4" s="39"/>
      <c r="M4" s="39"/>
      <c r="N4" s="39"/>
    </row>
    <row r="5" spans="1:14" ht="15.6" hidden="1">
      <c r="A5" s="244"/>
      <c r="B5" s="245"/>
      <c r="C5" s="245"/>
      <c r="D5" s="39"/>
      <c r="E5" s="39"/>
      <c r="F5" s="39"/>
      <c r="G5" s="39"/>
      <c r="H5" s="39"/>
      <c r="I5" s="39"/>
      <c r="J5" s="39"/>
      <c r="K5" s="39"/>
      <c r="L5" s="39"/>
      <c r="M5" s="39"/>
      <c r="N5" s="39"/>
    </row>
    <row r="6" spans="1:14" ht="13.9">
      <c r="A6" s="111" t="s">
        <v>35</v>
      </c>
      <c r="B6" s="238"/>
      <c r="C6" s="239"/>
      <c r="D6" s="39"/>
      <c r="E6" s="39"/>
      <c r="F6" s="39"/>
      <c r="G6" s="39"/>
      <c r="H6" s="39"/>
      <c r="I6" s="39"/>
      <c r="J6" s="39"/>
      <c r="K6" s="39"/>
      <c r="L6" s="39"/>
      <c r="M6" s="39"/>
      <c r="N6" s="39"/>
    </row>
    <row r="7" spans="1:14">
      <c r="A7" s="237" t="s">
        <v>36</v>
      </c>
      <c r="B7" s="237"/>
      <c r="C7" s="237"/>
      <c r="D7" s="39"/>
      <c r="E7" s="39"/>
      <c r="F7" s="39"/>
      <c r="G7" s="39"/>
      <c r="H7" s="39"/>
      <c r="I7" s="39"/>
      <c r="J7" s="39"/>
      <c r="K7" s="39"/>
      <c r="L7" s="39"/>
      <c r="M7" s="39"/>
      <c r="N7" s="39"/>
    </row>
    <row r="8" spans="1:14">
      <c r="A8" s="109" t="s">
        <v>37</v>
      </c>
      <c r="B8" s="240"/>
      <c r="C8" s="241"/>
      <c r="D8" s="39"/>
      <c r="E8" s="39"/>
      <c r="F8" s="39"/>
      <c r="G8" s="39"/>
      <c r="H8" s="39"/>
      <c r="I8" s="39"/>
      <c r="J8" s="39"/>
      <c r="K8" s="39"/>
      <c r="L8" s="39"/>
      <c r="M8" s="39"/>
      <c r="N8" s="39"/>
    </row>
    <row r="9" spans="1:14">
      <c r="A9" s="109" t="s">
        <v>38</v>
      </c>
      <c r="B9" s="85"/>
      <c r="C9" s="86"/>
      <c r="D9" s="39"/>
      <c r="E9" s="39"/>
      <c r="F9" s="39"/>
      <c r="G9" s="39"/>
      <c r="H9" s="39"/>
      <c r="I9" s="39"/>
      <c r="J9" s="39"/>
      <c r="K9" s="39"/>
      <c r="L9" s="39"/>
      <c r="M9" s="39"/>
      <c r="N9" s="39"/>
    </row>
    <row r="10" spans="1:14">
      <c r="A10" s="110" t="s">
        <v>39</v>
      </c>
      <c r="B10" s="233" t="s">
        <v>40</v>
      </c>
      <c r="C10" s="234"/>
      <c r="D10" s="39"/>
      <c r="E10" s="39"/>
      <c r="F10" s="39"/>
      <c r="G10" s="39"/>
      <c r="H10" s="39"/>
      <c r="I10" s="39"/>
      <c r="J10" s="39"/>
      <c r="K10" s="39"/>
      <c r="L10" s="39"/>
      <c r="M10" s="39"/>
      <c r="N10" s="39"/>
    </row>
    <row r="11" spans="1:14">
      <c r="A11" s="108" t="s">
        <v>41</v>
      </c>
      <c r="B11" s="235" t="s">
        <v>40</v>
      </c>
      <c r="C11" s="236"/>
      <c r="D11" s="39"/>
      <c r="E11" s="39"/>
      <c r="F11" s="39"/>
      <c r="G11" s="39"/>
      <c r="H11" s="39"/>
      <c r="I11" s="39"/>
      <c r="J11" s="39"/>
      <c r="K11" s="39"/>
      <c r="L11" s="39"/>
      <c r="M11" s="39"/>
      <c r="N11" s="39"/>
    </row>
    <row r="12" spans="1:14" ht="13.15" customHeight="1">
      <c r="A12" s="231" t="s">
        <v>42</v>
      </c>
      <c r="B12" s="231"/>
      <c r="C12" s="231"/>
      <c r="D12" s="39"/>
      <c r="E12" s="39"/>
      <c r="F12" s="39"/>
      <c r="G12" s="39"/>
      <c r="H12" s="39"/>
      <c r="I12" s="39"/>
      <c r="J12" s="39"/>
      <c r="K12" s="39"/>
      <c r="L12" s="39"/>
      <c r="M12" s="39"/>
      <c r="N12" s="39"/>
    </row>
    <row r="13" spans="1:14" ht="7.5" customHeight="1">
      <c r="A13" s="232"/>
      <c r="B13" s="232"/>
      <c r="C13" s="232"/>
      <c r="D13" s="39"/>
      <c r="E13" s="39"/>
      <c r="F13" s="39"/>
      <c r="G13" s="39"/>
      <c r="H13" s="39"/>
      <c r="I13" s="39"/>
      <c r="J13" s="39"/>
      <c r="K13" s="39"/>
      <c r="L13" s="39"/>
      <c r="M13" s="39"/>
      <c r="N13" s="39"/>
    </row>
    <row r="14" spans="1:14">
      <c r="A14" s="37"/>
      <c r="B14" s="149" t="s">
        <v>43</v>
      </c>
      <c r="C14" s="149" t="s">
        <v>44</v>
      </c>
      <c r="D14" s="39"/>
      <c r="E14" s="39"/>
      <c r="F14" s="39"/>
      <c r="G14" s="39"/>
      <c r="H14" s="39"/>
      <c r="I14" s="39"/>
      <c r="J14" s="39"/>
      <c r="K14" s="39"/>
      <c r="L14" s="39"/>
      <c r="M14" s="39"/>
      <c r="N14" s="39"/>
    </row>
    <row r="15" spans="1:14" ht="111" customHeight="1">
      <c r="A15" s="146" t="s">
        <v>45</v>
      </c>
      <c r="B15" s="164"/>
      <c r="C15" s="164"/>
      <c r="D15" s="39"/>
      <c r="E15" s="39"/>
      <c r="F15" s="39"/>
      <c r="G15" s="39"/>
      <c r="H15" s="39"/>
      <c r="I15" s="39"/>
      <c r="J15" s="39"/>
      <c r="K15" s="39"/>
      <c r="L15" s="39"/>
      <c r="M15" s="39"/>
      <c r="N15" s="39"/>
    </row>
    <row r="16" spans="1:14" ht="39.6">
      <c r="A16" s="146" t="s">
        <v>46</v>
      </c>
      <c r="B16" s="94"/>
      <c r="C16" s="165" t="s">
        <v>47</v>
      </c>
      <c r="D16" s="39"/>
      <c r="E16" s="39"/>
      <c r="F16" s="39"/>
      <c r="G16" s="39"/>
      <c r="H16" s="39"/>
      <c r="I16" s="39"/>
      <c r="J16" s="39"/>
      <c r="K16" s="39"/>
      <c r="L16" s="39"/>
      <c r="M16" s="39"/>
      <c r="N16" s="39"/>
    </row>
    <row r="17" spans="1:28" ht="26.45">
      <c r="A17" s="146" t="s">
        <v>48</v>
      </c>
      <c r="B17" s="94"/>
      <c r="C17" s="165" t="s">
        <v>47</v>
      </c>
      <c r="D17" s="39"/>
      <c r="E17" s="39"/>
      <c r="F17" s="39"/>
      <c r="G17" s="39"/>
      <c r="H17" s="39"/>
      <c r="I17" s="39"/>
      <c r="J17" s="39"/>
      <c r="K17" s="39"/>
      <c r="L17" s="39"/>
      <c r="M17" s="39"/>
      <c r="N17" s="39"/>
      <c r="O17" s="180"/>
      <c r="P17" s="180"/>
      <c r="Q17" s="180"/>
      <c r="R17" s="180"/>
      <c r="S17" s="180"/>
      <c r="T17" s="180"/>
      <c r="U17" s="180"/>
      <c r="V17" s="180"/>
      <c r="W17" s="180"/>
      <c r="X17" s="180"/>
      <c r="Y17" s="180"/>
      <c r="Z17" s="180"/>
      <c r="AA17" s="180"/>
      <c r="AB17" s="180"/>
    </row>
    <row r="18" spans="1:28" ht="52.9">
      <c r="A18" s="146" t="s">
        <v>49</v>
      </c>
      <c r="B18" s="164"/>
      <c r="C18" s="164"/>
      <c r="D18" s="39"/>
      <c r="E18" s="39"/>
      <c r="F18" s="39"/>
      <c r="G18" s="39"/>
      <c r="H18" s="39"/>
      <c r="I18" s="39"/>
      <c r="J18" s="39"/>
      <c r="K18" s="39"/>
      <c r="L18" s="39"/>
      <c r="M18" s="39"/>
      <c r="N18" s="39"/>
      <c r="O18" s="180"/>
      <c r="P18" s="180"/>
      <c r="Q18" s="180"/>
      <c r="R18" s="180"/>
      <c r="S18" s="180"/>
      <c r="T18" s="180"/>
      <c r="U18" s="180"/>
      <c r="V18" s="180"/>
      <c r="W18" s="180"/>
      <c r="X18" s="180"/>
      <c r="Y18" s="180"/>
      <c r="Z18" s="180"/>
      <c r="AA18" s="180"/>
      <c r="AB18" s="180"/>
    </row>
    <row r="19" spans="1:28" ht="52.9">
      <c r="A19" s="146" t="s">
        <v>50</v>
      </c>
      <c r="B19" s="164"/>
      <c r="C19" s="164"/>
      <c r="D19" s="39"/>
      <c r="E19" s="39"/>
      <c r="F19" s="39"/>
      <c r="G19" s="39"/>
      <c r="H19" s="39"/>
      <c r="I19" s="39"/>
      <c r="J19" s="39"/>
      <c r="K19" s="39"/>
      <c r="L19" s="39"/>
      <c r="M19" s="39"/>
      <c r="N19" s="39"/>
      <c r="O19" s="180"/>
      <c r="P19" s="180"/>
      <c r="Q19" s="180"/>
      <c r="R19" s="180"/>
      <c r="S19" s="180"/>
      <c r="T19" s="180"/>
      <c r="U19" s="180"/>
      <c r="V19" s="180"/>
      <c r="W19" s="180"/>
      <c r="X19" s="180"/>
      <c r="Y19" s="180"/>
      <c r="Z19" s="180"/>
      <c r="AA19" s="180"/>
      <c r="AB19" s="180"/>
    </row>
    <row r="20" spans="1:28" ht="39.6">
      <c r="A20" s="146" t="s">
        <v>51</v>
      </c>
      <c r="B20" s="164"/>
      <c r="C20" s="164"/>
      <c r="D20" s="39"/>
      <c r="E20" s="39"/>
      <c r="F20" s="39"/>
      <c r="G20" s="39"/>
      <c r="H20" s="39"/>
      <c r="I20" s="39"/>
      <c r="J20" s="39"/>
      <c r="K20" s="39"/>
      <c r="L20" s="39"/>
      <c r="M20" s="39"/>
      <c r="N20" s="39"/>
      <c r="O20" s="180"/>
      <c r="P20" s="180"/>
      <c r="Q20" s="180"/>
      <c r="R20" s="180"/>
      <c r="S20" s="180"/>
      <c r="T20" s="180"/>
      <c r="U20" s="180"/>
      <c r="V20" s="180"/>
      <c r="W20" s="180"/>
      <c r="X20" s="180"/>
      <c r="Y20" s="180"/>
      <c r="Z20" s="180"/>
      <c r="AA20" s="180"/>
      <c r="AB20" s="180"/>
    </row>
    <row r="21" spans="1:28" ht="52.9">
      <c r="A21" s="146" t="s">
        <v>52</v>
      </c>
      <c r="B21" s="164"/>
      <c r="C21" s="164"/>
      <c r="D21" s="39"/>
      <c r="E21" s="39"/>
      <c r="F21" s="39"/>
      <c r="G21" s="39"/>
      <c r="H21" s="39"/>
      <c r="I21" s="39"/>
      <c r="J21" s="39"/>
      <c r="K21" s="39"/>
      <c r="L21" s="39"/>
      <c r="M21" s="39"/>
      <c r="N21" s="39"/>
      <c r="O21" s="180"/>
      <c r="P21" s="180"/>
      <c r="Q21" s="180"/>
      <c r="R21" s="180"/>
      <c r="S21" s="180"/>
      <c r="T21" s="180"/>
      <c r="U21" s="180"/>
      <c r="V21" s="180"/>
      <c r="W21" s="180"/>
      <c r="X21" s="180"/>
      <c r="Y21" s="180"/>
      <c r="Z21" s="180"/>
      <c r="AA21" s="180"/>
      <c r="AB21" s="180"/>
    </row>
    <row r="22" spans="1:28" ht="39.6">
      <c r="A22" s="146" t="s">
        <v>53</v>
      </c>
      <c r="B22" s="164"/>
      <c r="C22" s="164"/>
      <c r="D22" s="39"/>
      <c r="E22" s="39"/>
      <c r="F22" s="39"/>
      <c r="G22" s="39"/>
      <c r="H22" s="39"/>
      <c r="I22" s="39"/>
      <c r="J22" s="39"/>
      <c r="K22" s="39"/>
      <c r="L22" s="39"/>
      <c r="M22" s="39"/>
      <c r="N22" s="39"/>
      <c r="O22" s="180"/>
      <c r="P22" s="180"/>
      <c r="Q22" s="180"/>
      <c r="R22" s="180"/>
      <c r="S22" s="180"/>
      <c r="T22" s="180"/>
      <c r="U22" s="180"/>
      <c r="V22" s="180"/>
      <c r="W22" s="180"/>
      <c r="X22" s="180"/>
      <c r="Y22" s="180"/>
      <c r="Z22" s="180"/>
      <c r="AA22" s="180"/>
      <c r="AB22" s="180"/>
    </row>
    <row r="23" spans="1:28" ht="39.6">
      <c r="A23" s="146" t="s">
        <v>54</v>
      </c>
      <c r="B23" s="164"/>
      <c r="C23" s="164"/>
      <c r="D23" s="39"/>
      <c r="E23" s="39"/>
      <c r="F23" s="39"/>
      <c r="G23" s="39"/>
      <c r="H23" s="39"/>
      <c r="I23" s="39"/>
      <c r="J23" s="39"/>
      <c r="K23" s="39"/>
      <c r="L23" s="39"/>
      <c r="M23" s="39"/>
      <c r="N23" s="39"/>
      <c r="O23" s="180"/>
      <c r="P23" s="180"/>
      <c r="Q23" s="180"/>
      <c r="R23" s="180"/>
      <c r="S23" s="180"/>
      <c r="T23" s="180"/>
      <c r="U23" s="180"/>
      <c r="V23" s="180"/>
      <c r="W23" s="180"/>
      <c r="X23" s="180"/>
      <c r="Y23" s="180"/>
      <c r="Z23" s="180"/>
      <c r="AA23" s="180"/>
      <c r="AB23" s="180"/>
    </row>
    <row r="24" spans="1:28" ht="68.45" customHeight="1">
      <c r="A24" s="146" t="s">
        <v>55</v>
      </c>
      <c r="B24" s="164"/>
      <c r="C24" s="164"/>
      <c r="D24" s="39"/>
      <c r="E24" s="39"/>
      <c r="F24" s="39"/>
      <c r="G24" s="39"/>
      <c r="H24" s="39"/>
      <c r="I24" s="39"/>
      <c r="J24" s="39"/>
      <c r="K24" s="39"/>
      <c r="L24" s="39"/>
      <c r="M24" s="39"/>
      <c r="N24" s="39"/>
      <c r="O24" s="180"/>
      <c r="P24" s="180"/>
      <c r="Q24" s="180"/>
      <c r="R24" s="180"/>
      <c r="S24" s="180"/>
      <c r="T24" s="180"/>
      <c r="U24" s="180"/>
      <c r="V24" s="180"/>
      <c r="W24" s="180"/>
      <c r="X24" s="180"/>
      <c r="Y24" s="180"/>
      <c r="Z24" s="180"/>
      <c r="AA24" s="180"/>
      <c r="AB24" s="180"/>
    </row>
    <row r="25" spans="1:28" ht="41.45" customHeight="1">
      <c r="A25" s="147" t="s">
        <v>56</v>
      </c>
      <c r="B25" s="164"/>
      <c r="C25" s="164"/>
      <c r="D25" s="39"/>
      <c r="E25" s="39"/>
      <c r="F25" s="39"/>
      <c r="G25" s="39"/>
      <c r="H25" s="39"/>
      <c r="I25" s="39"/>
      <c r="J25" s="39"/>
      <c r="K25" s="39"/>
      <c r="L25" s="39"/>
      <c r="M25" s="39"/>
      <c r="N25" s="39"/>
      <c r="O25" s="180"/>
      <c r="P25" s="180"/>
      <c r="Q25" s="180"/>
      <c r="R25" s="180"/>
      <c r="S25" s="180"/>
      <c r="T25" s="180"/>
      <c r="U25" s="180"/>
      <c r="V25" s="180"/>
      <c r="W25" s="180"/>
      <c r="X25" s="180"/>
      <c r="Y25" s="180"/>
      <c r="Z25" s="180"/>
      <c r="AA25" s="180"/>
      <c r="AB25" s="180"/>
    </row>
    <row r="26" spans="1:28" ht="54.6" customHeight="1">
      <c r="A26" s="148" t="s">
        <v>57</v>
      </c>
      <c r="B26" s="164"/>
      <c r="C26" s="164"/>
      <c r="D26" s="39"/>
      <c r="E26" s="39"/>
      <c r="F26" s="39"/>
      <c r="G26" s="39"/>
      <c r="H26" s="39"/>
      <c r="I26" s="39"/>
      <c r="J26" s="39"/>
      <c r="K26" s="39"/>
      <c r="L26" s="39"/>
      <c r="M26" s="39"/>
      <c r="N26" s="39"/>
      <c r="O26" s="180"/>
      <c r="P26" s="180"/>
      <c r="Q26" s="180"/>
      <c r="R26" s="180"/>
      <c r="S26" s="180"/>
      <c r="T26" s="180"/>
      <c r="U26" s="180"/>
      <c r="V26" s="180"/>
      <c r="W26" s="180"/>
      <c r="X26" s="180"/>
      <c r="Y26" s="180"/>
      <c r="Z26" s="180"/>
      <c r="AA26" s="180"/>
      <c r="AB26" s="180"/>
    </row>
    <row r="27" spans="1:28" ht="50.45" customHeight="1">
      <c r="A27" s="148" t="s">
        <v>58</v>
      </c>
      <c r="B27" s="166"/>
      <c r="C27" s="166"/>
      <c r="D27" s="39"/>
      <c r="E27" s="39"/>
      <c r="F27" s="39"/>
      <c r="G27" s="39"/>
      <c r="H27" s="39"/>
      <c r="I27" s="39"/>
      <c r="J27" s="39"/>
      <c r="K27" s="39"/>
      <c r="L27" s="39"/>
      <c r="M27" s="39"/>
      <c r="N27" s="39"/>
      <c r="O27" s="180"/>
      <c r="P27" s="180"/>
      <c r="Q27" s="180"/>
      <c r="R27" s="180"/>
      <c r="S27" s="180"/>
      <c r="T27" s="180"/>
      <c r="U27" s="180"/>
      <c r="V27" s="180"/>
      <c r="W27" s="180"/>
      <c r="X27" s="180"/>
      <c r="Y27" s="180"/>
      <c r="Z27" s="180"/>
      <c r="AA27" s="180"/>
      <c r="AB27" s="180"/>
    </row>
    <row r="28" spans="1:28" ht="66.599999999999994" customHeight="1">
      <c r="A28" s="84" t="s">
        <v>59</v>
      </c>
      <c r="B28" s="164"/>
      <c r="C28" s="164"/>
      <c r="D28" s="39"/>
      <c r="E28" s="39"/>
      <c r="F28" s="39"/>
      <c r="G28" s="39"/>
      <c r="H28" s="39"/>
      <c r="I28" s="39"/>
      <c r="J28" s="39"/>
      <c r="K28" s="39"/>
      <c r="L28" s="39"/>
      <c r="M28" s="39"/>
      <c r="N28" s="39"/>
      <c r="O28" s="39"/>
      <c r="P28" s="39"/>
      <c r="Q28" s="39"/>
      <c r="R28" s="39"/>
      <c r="S28" s="39"/>
      <c r="T28" s="39"/>
      <c r="U28" s="39"/>
      <c r="V28" s="39"/>
      <c r="W28" s="39"/>
      <c r="X28" s="39"/>
      <c r="Y28" s="39"/>
      <c r="Z28" s="39"/>
      <c r="AA28" s="39"/>
      <c r="AB28" s="39"/>
    </row>
    <row r="29" spans="1:28" ht="31.9" customHeight="1">
      <c r="A29" s="134" t="s">
        <v>60</v>
      </c>
      <c r="B29" s="167"/>
      <c r="C29" s="167"/>
      <c r="D29" s="39"/>
      <c r="E29" s="39"/>
      <c r="F29" s="39"/>
      <c r="G29" s="39"/>
      <c r="H29" s="39"/>
      <c r="I29" s="39"/>
      <c r="J29" s="39"/>
      <c r="K29" s="39"/>
      <c r="L29" s="39"/>
      <c r="M29" s="39"/>
      <c r="N29" s="39"/>
      <c r="O29" s="39"/>
      <c r="P29" s="39"/>
      <c r="Q29" s="39"/>
      <c r="R29" s="39"/>
      <c r="S29" s="39"/>
      <c r="T29" s="39"/>
      <c r="U29" s="39"/>
      <c r="V29" s="39"/>
      <c r="W29" s="39"/>
      <c r="X29" s="39"/>
      <c r="Y29" s="39"/>
      <c r="Z29" s="39"/>
      <c r="AA29" s="39"/>
      <c r="AB29" s="39"/>
    </row>
    <row r="30" spans="1:28">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row>
    <row r="31" spans="1:28">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row>
    <row r="32" spans="1:28">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row>
    <row r="33" spans="1:28">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row>
    <row r="34" spans="1:28">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row>
    <row r="35" spans="1:28">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row>
    <row r="36" spans="1:28">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row>
    <row r="37" spans="1:28">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row>
    <row r="38" spans="1:28">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row>
    <row r="39" spans="1:28">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row>
    <row r="40" spans="1:28">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row>
    <row r="41" spans="1:28">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row>
    <row r="42" spans="1:28">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row>
    <row r="43" spans="1:28">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row>
    <row r="44" spans="1:28">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row>
    <row r="45" spans="1:28">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row>
    <row r="46" spans="1:28">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row>
    <row r="47" spans="1:28">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row>
    <row r="48" spans="1:28">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row>
    <row r="49" spans="1:28">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row>
    <row r="50" spans="1:28">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row>
    <row r="51" spans="1:28">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row>
    <row r="52" spans="1:28">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row>
    <row r="53" spans="1:28">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row>
    <row r="54" spans="1:28">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row>
    <row r="55" spans="1:28">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row>
    <row r="56" spans="1:28">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row>
    <row r="57" spans="1:28">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row>
    <row r="58" spans="1:28">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row>
    <row r="59" spans="1:28">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row>
    <row r="60" spans="1:28">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row>
    <row r="61" spans="1:28">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row>
    <row r="62" spans="1:28">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row>
    <row r="63" spans="1:28">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row>
    <row r="64" spans="1:28">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row>
    <row r="65" spans="1:28">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row>
    <row r="66" spans="1:28">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row>
    <row r="67" spans="1:28">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row>
  </sheetData>
  <sheetProtection algorithmName="SHA-512" hashValue="U7Eq2aYZMwBhLSZqG2KtwEuIhrL2G4Mrv5DHew7QUIVfp0+5BekDfZpMJ+4dSawz1AC5PaSdMeHoa13nbOtJ9g==" saltValue="Hto24yhxrCOaQwHX8+/p/g==" spinCount="100000" sheet="1" formatCells="0" formatColumns="0" formatRows="0" insertColumns="0" insertRows="0" deleteColumns="0" deleteRows="0" autoFilter="0"/>
  <mergeCells count="10">
    <mergeCell ref="A1:C1"/>
    <mergeCell ref="A12:C13"/>
    <mergeCell ref="B10:C10"/>
    <mergeCell ref="B11:C11"/>
    <mergeCell ref="A7:C7"/>
    <mergeCell ref="B6:C6"/>
    <mergeCell ref="B8:C8"/>
    <mergeCell ref="A4:C4"/>
    <mergeCell ref="A5:C5"/>
    <mergeCell ref="A3:C3"/>
  </mergeCells>
  <printOptions horizontalCentered="1"/>
  <pageMargins left="0.25" right="0.25" top="0.25" bottom="0.25" header="0.3" footer="0.3"/>
  <pageSetup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141"/>
  <sheetViews>
    <sheetView showGridLines="0" zoomScale="130" zoomScaleNormal="130" workbookViewId="0">
      <selection activeCell="C10" sqref="C10"/>
    </sheetView>
  </sheetViews>
  <sheetFormatPr defaultRowHeight="13.9"/>
  <cols>
    <col min="1" max="1" width="65.5703125" style="18" customWidth="1"/>
    <col min="2" max="2" width="15.85546875" style="18" customWidth="1"/>
    <col min="3" max="3" width="15.140625" style="18" customWidth="1"/>
    <col min="4" max="4" width="11" style="18" customWidth="1"/>
    <col min="5" max="5" width="9.7109375" style="18" customWidth="1"/>
    <col min="6" max="256" width="9.140625" style="18"/>
    <col min="257" max="257" width="64.28515625" style="18" customWidth="1"/>
    <col min="258" max="258" width="15" style="18" customWidth="1"/>
    <col min="259" max="259" width="16" style="18" customWidth="1"/>
    <col min="260" max="260" width="11" style="18" customWidth="1"/>
    <col min="261" max="512" width="9.140625" style="18"/>
    <col min="513" max="513" width="64.28515625" style="18" customWidth="1"/>
    <col min="514" max="514" width="15" style="18" customWidth="1"/>
    <col min="515" max="515" width="16" style="18" customWidth="1"/>
    <col min="516" max="516" width="11" style="18" customWidth="1"/>
    <col min="517" max="768" width="9.140625" style="18"/>
    <col min="769" max="769" width="64.28515625" style="18" customWidth="1"/>
    <col min="770" max="770" width="15" style="18" customWidth="1"/>
    <col min="771" max="771" width="16" style="18" customWidth="1"/>
    <col min="772" max="772" width="11" style="18" customWidth="1"/>
    <col min="773" max="1024" width="9.140625" style="18"/>
    <col min="1025" max="1025" width="64.28515625" style="18" customWidth="1"/>
    <col min="1026" max="1026" width="15" style="18" customWidth="1"/>
    <col min="1027" max="1027" width="16" style="18" customWidth="1"/>
    <col min="1028" max="1028" width="11" style="18" customWidth="1"/>
    <col min="1029" max="1280" width="9.140625" style="18"/>
    <col min="1281" max="1281" width="64.28515625" style="18" customWidth="1"/>
    <col min="1282" max="1282" width="15" style="18" customWidth="1"/>
    <col min="1283" max="1283" width="16" style="18" customWidth="1"/>
    <col min="1284" max="1284" width="11" style="18" customWidth="1"/>
    <col min="1285" max="1536" width="9.140625" style="18"/>
    <col min="1537" max="1537" width="64.28515625" style="18" customWidth="1"/>
    <col min="1538" max="1538" width="15" style="18" customWidth="1"/>
    <col min="1539" max="1539" width="16" style="18" customWidth="1"/>
    <col min="1540" max="1540" width="11" style="18" customWidth="1"/>
    <col min="1541" max="1792" width="9.140625" style="18"/>
    <col min="1793" max="1793" width="64.28515625" style="18" customWidth="1"/>
    <col min="1794" max="1794" width="15" style="18" customWidth="1"/>
    <col min="1795" max="1795" width="16" style="18" customWidth="1"/>
    <col min="1796" max="1796" width="11" style="18" customWidth="1"/>
    <col min="1797" max="2048" width="9.140625" style="18"/>
    <col min="2049" max="2049" width="64.28515625" style="18" customWidth="1"/>
    <col min="2050" max="2050" width="15" style="18" customWidth="1"/>
    <col min="2051" max="2051" width="16" style="18" customWidth="1"/>
    <col min="2052" max="2052" width="11" style="18" customWidth="1"/>
    <col min="2053" max="2304" width="9.140625" style="18"/>
    <col min="2305" max="2305" width="64.28515625" style="18" customWidth="1"/>
    <col min="2306" max="2306" width="15" style="18" customWidth="1"/>
    <col min="2307" max="2307" width="16" style="18" customWidth="1"/>
    <col min="2308" max="2308" width="11" style="18" customWidth="1"/>
    <col min="2309" max="2560" width="9.140625" style="18"/>
    <col min="2561" max="2561" width="64.28515625" style="18" customWidth="1"/>
    <col min="2562" max="2562" width="15" style="18" customWidth="1"/>
    <col min="2563" max="2563" width="16" style="18" customWidth="1"/>
    <col min="2564" max="2564" width="11" style="18" customWidth="1"/>
    <col min="2565" max="2816" width="9.140625" style="18"/>
    <col min="2817" max="2817" width="64.28515625" style="18" customWidth="1"/>
    <col min="2818" max="2818" width="15" style="18" customWidth="1"/>
    <col min="2819" max="2819" width="16" style="18" customWidth="1"/>
    <col min="2820" max="2820" width="11" style="18" customWidth="1"/>
    <col min="2821" max="3072" width="9.140625" style="18"/>
    <col min="3073" max="3073" width="64.28515625" style="18" customWidth="1"/>
    <col min="3074" max="3074" width="15" style="18" customWidth="1"/>
    <col min="3075" max="3075" width="16" style="18" customWidth="1"/>
    <col min="3076" max="3076" width="11" style="18" customWidth="1"/>
    <col min="3077" max="3328" width="9.140625" style="18"/>
    <col min="3329" max="3329" width="64.28515625" style="18" customWidth="1"/>
    <col min="3330" max="3330" width="15" style="18" customWidth="1"/>
    <col min="3331" max="3331" width="16" style="18" customWidth="1"/>
    <col min="3332" max="3332" width="11" style="18" customWidth="1"/>
    <col min="3333" max="3584" width="9.140625" style="18"/>
    <col min="3585" max="3585" width="64.28515625" style="18" customWidth="1"/>
    <col min="3586" max="3586" width="15" style="18" customWidth="1"/>
    <col min="3587" max="3587" width="16" style="18" customWidth="1"/>
    <col min="3588" max="3588" width="11" style="18" customWidth="1"/>
    <col min="3589" max="3840" width="9.140625" style="18"/>
    <col min="3841" max="3841" width="64.28515625" style="18" customWidth="1"/>
    <col min="3842" max="3842" width="15" style="18" customWidth="1"/>
    <col min="3843" max="3843" width="16" style="18" customWidth="1"/>
    <col min="3844" max="3844" width="11" style="18" customWidth="1"/>
    <col min="3845" max="4096" width="9.140625" style="18"/>
    <col min="4097" max="4097" width="64.28515625" style="18" customWidth="1"/>
    <col min="4098" max="4098" width="15" style="18" customWidth="1"/>
    <col min="4099" max="4099" width="16" style="18" customWidth="1"/>
    <col min="4100" max="4100" width="11" style="18" customWidth="1"/>
    <col min="4101" max="4352" width="9.140625" style="18"/>
    <col min="4353" max="4353" width="64.28515625" style="18" customWidth="1"/>
    <col min="4354" max="4354" width="15" style="18" customWidth="1"/>
    <col min="4355" max="4355" width="16" style="18" customWidth="1"/>
    <col min="4356" max="4356" width="11" style="18" customWidth="1"/>
    <col min="4357" max="4608" width="9.140625" style="18"/>
    <col min="4609" max="4609" width="64.28515625" style="18" customWidth="1"/>
    <col min="4610" max="4610" width="15" style="18" customWidth="1"/>
    <col min="4611" max="4611" width="16" style="18" customWidth="1"/>
    <col min="4612" max="4612" width="11" style="18" customWidth="1"/>
    <col min="4613" max="4864" width="9.140625" style="18"/>
    <col min="4865" max="4865" width="64.28515625" style="18" customWidth="1"/>
    <col min="4866" max="4866" width="15" style="18" customWidth="1"/>
    <col min="4867" max="4867" width="16" style="18" customWidth="1"/>
    <col min="4868" max="4868" width="11" style="18" customWidth="1"/>
    <col min="4869" max="5120" width="9.140625" style="18"/>
    <col min="5121" max="5121" width="64.28515625" style="18" customWidth="1"/>
    <col min="5122" max="5122" width="15" style="18" customWidth="1"/>
    <col min="5123" max="5123" width="16" style="18" customWidth="1"/>
    <col min="5124" max="5124" width="11" style="18" customWidth="1"/>
    <col min="5125" max="5376" width="9.140625" style="18"/>
    <col min="5377" max="5377" width="64.28515625" style="18" customWidth="1"/>
    <col min="5378" max="5378" width="15" style="18" customWidth="1"/>
    <col min="5379" max="5379" width="16" style="18" customWidth="1"/>
    <col min="5380" max="5380" width="11" style="18" customWidth="1"/>
    <col min="5381" max="5632" width="9.140625" style="18"/>
    <col min="5633" max="5633" width="64.28515625" style="18" customWidth="1"/>
    <col min="5634" max="5634" width="15" style="18" customWidth="1"/>
    <col min="5635" max="5635" width="16" style="18" customWidth="1"/>
    <col min="5636" max="5636" width="11" style="18" customWidth="1"/>
    <col min="5637" max="5888" width="9.140625" style="18"/>
    <col min="5889" max="5889" width="64.28515625" style="18" customWidth="1"/>
    <col min="5890" max="5890" width="15" style="18" customWidth="1"/>
    <col min="5891" max="5891" width="16" style="18" customWidth="1"/>
    <col min="5892" max="5892" width="11" style="18" customWidth="1"/>
    <col min="5893" max="6144" width="9.140625" style="18"/>
    <col min="6145" max="6145" width="64.28515625" style="18" customWidth="1"/>
    <col min="6146" max="6146" width="15" style="18" customWidth="1"/>
    <col min="6147" max="6147" width="16" style="18" customWidth="1"/>
    <col min="6148" max="6148" width="11" style="18" customWidth="1"/>
    <col min="6149" max="6400" width="9.140625" style="18"/>
    <col min="6401" max="6401" width="64.28515625" style="18" customWidth="1"/>
    <col min="6402" max="6402" width="15" style="18" customWidth="1"/>
    <col min="6403" max="6403" width="16" style="18" customWidth="1"/>
    <col min="6404" max="6404" width="11" style="18" customWidth="1"/>
    <col min="6405" max="6656" width="9.140625" style="18"/>
    <col min="6657" max="6657" width="64.28515625" style="18" customWidth="1"/>
    <col min="6658" max="6658" width="15" style="18" customWidth="1"/>
    <col min="6659" max="6659" width="16" style="18" customWidth="1"/>
    <col min="6660" max="6660" width="11" style="18" customWidth="1"/>
    <col min="6661" max="6912" width="9.140625" style="18"/>
    <col min="6913" max="6913" width="64.28515625" style="18" customWidth="1"/>
    <col min="6914" max="6914" width="15" style="18" customWidth="1"/>
    <col min="6915" max="6915" width="16" style="18" customWidth="1"/>
    <col min="6916" max="6916" width="11" style="18" customWidth="1"/>
    <col min="6917" max="7168" width="9.140625" style="18"/>
    <col min="7169" max="7169" width="64.28515625" style="18" customWidth="1"/>
    <col min="7170" max="7170" width="15" style="18" customWidth="1"/>
    <col min="7171" max="7171" width="16" style="18" customWidth="1"/>
    <col min="7172" max="7172" width="11" style="18" customWidth="1"/>
    <col min="7173" max="7424" width="9.140625" style="18"/>
    <col min="7425" max="7425" width="64.28515625" style="18" customWidth="1"/>
    <col min="7426" max="7426" width="15" style="18" customWidth="1"/>
    <col min="7427" max="7427" width="16" style="18" customWidth="1"/>
    <col min="7428" max="7428" width="11" style="18" customWidth="1"/>
    <col min="7429" max="7680" width="9.140625" style="18"/>
    <col min="7681" max="7681" width="64.28515625" style="18" customWidth="1"/>
    <col min="7682" max="7682" width="15" style="18" customWidth="1"/>
    <col min="7683" max="7683" width="16" style="18" customWidth="1"/>
    <col min="7684" max="7684" width="11" style="18" customWidth="1"/>
    <col min="7685" max="7936" width="9.140625" style="18"/>
    <col min="7937" max="7937" width="64.28515625" style="18" customWidth="1"/>
    <col min="7938" max="7938" width="15" style="18" customWidth="1"/>
    <col min="7939" max="7939" width="16" style="18" customWidth="1"/>
    <col min="7940" max="7940" width="11" style="18" customWidth="1"/>
    <col min="7941" max="8192" width="9.140625" style="18"/>
    <col min="8193" max="8193" width="64.28515625" style="18" customWidth="1"/>
    <col min="8194" max="8194" width="15" style="18" customWidth="1"/>
    <col min="8195" max="8195" width="16" style="18" customWidth="1"/>
    <col min="8196" max="8196" width="11" style="18" customWidth="1"/>
    <col min="8197" max="8448" width="9.140625" style="18"/>
    <col min="8449" max="8449" width="64.28515625" style="18" customWidth="1"/>
    <col min="8450" max="8450" width="15" style="18" customWidth="1"/>
    <col min="8451" max="8451" width="16" style="18" customWidth="1"/>
    <col min="8452" max="8452" width="11" style="18" customWidth="1"/>
    <col min="8453" max="8704" width="9.140625" style="18"/>
    <col min="8705" max="8705" width="64.28515625" style="18" customWidth="1"/>
    <col min="8706" max="8706" width="15" style="18" customWidth="1"/>
    <col min="8707" max="8707" width="16" style="18" customWidth="1"/>
    <col min="8708" max="8708" width="11" style="18" customWidth="1"/>
    <col min="8709" max="8960" width="9.140625" style="18"/>
    <col min="8961" max="8961" width="64.28515625" style="18" customWidth="1"/>
    <col min="8962" max="8962" width="15" style="18" customWidth="1"/>
    <col min="8963" max="8963" width="16" style="18" customWidth="1"/>
    <col min="8964" max="8964" width="11" style="18" customWidth="1"/>
    <col min="8965" max="9216" width="9.140625" style="18"/>
    <col min="9217" max="9217" width="64.28515625" style="18" customWidth="1"/>
    <col min="9218" max="9218" width="15" style="18" customWidth="1"/>
    <col min="9219" max="9219" width="16" style="18" customWidth="1"/>
    <col min="9220" max="9220" width="11" style="18" customWidth="1"/>
    <col min="9221" max="9472" width="9.140625" style="18"/>
    <col min="9473" max="9473" width="64.28515625" style="18" customWidth="1"/>
    <col min="9474" max="9474" width="15" style="18" customWidth="1"/>
    <col min="9475" max="9475" width="16" style="18" customWidth="1"/>
    <col min="9476" max="9476" width="11" style="18" customWidth="1"/>
    <col min="9477" max="9728" width="9.140625" style="18"/>
    <col min="9729" max="9729" width="64.28515625" style="18" customWidth="1"/>
    <col min="9730" max="9730" width="15" style="18" customWidth="1"/>
    <col min="9731" max="9731" width="16" style="18" customWidth="1"/>
    <col min="9732" max="9732" width="11" style="18" customWidth="1"/>
    <col min="9733" max="9984" width="9.140625" style="18"/>
    <col min="9985" max="9985" width="64.28515625" style="18" customWidth="1"/>
    <col min="9986" max="9986" width="15" style="18" customWidth="1"/>
    <col min="9987" max="9987" width="16" style="18" customWidth="1"/>
    <col min="9988" max="9988" width="11" style="18" customWidth="1"/>
    <col min="9989" max="10240" width="9.140625" style="18"/>
    <col min="10241" max="10241" width="64.28515625" style="18" customWidth="1"/>
    <col min="10242" max="10242" width="15" style="18" customWidth="1"/>
    <col min="10243" max="10243" width="16" style="18" customWidth="1"/>
    <col min="10244" max="10244" width="11" style="18" customWidth="1"/>
    <col min="10245" max="10496" width="9.140625" style="18"/>
    <col min="10497" max="10497" width="64.28515625" style="18" customWidth="1"/>
    <col min="10498" max="10498" width="15" style="18" customWidth="1"/>
    <col min="10499" max="10499" width="16" style="18" customWidth="1"/>
    <col min="10500" max="10500" width="11" style="18" customWidth="1"/>
    <col min="10501" max="10752" width="9.140625" style="18"/>
    <col min="10753" max="10753" width="64.28515625" style="18" customWidth="1"/>
    <col min="10754" max="10754" width="15" style="18" customWidth="1"/>
    <col min="10755" max="10755" width="16" style="18" customWidth="1"/>
    <col min="10756" max="10756" width="11" style="18" customWidth="1"/>
    <col min="10757" max="11008" width="9.140625" style="18"/>
    <col min="11009" max="11009" width="64.28515625" style="18" customWidth="1"/>
    <col min="11010" max="11010" width="15" style="18" customWidth="1"/>
    <col min="11011" max="11011" width="16" style="18" customWidth="1"/>
    <col min="11012" max="11012" width="11" style="18" customWidth="1"/>
    <col min="11013" max="11264" width="9.140625" style="18"/>
    <col min="11265" max="11265" width="64.28515625" style="18" customWidth="1"/>
    <col min="11266" max="11266" width="15" style="18" customWidth="1"/>
    <col min="11267" max="11267" width="16" style="18" customWidth="1"/>
    <col min="11268" max="11268" width="11" style="18" customWidth="1"/>
    <col min="11269" max="11520" width="9.140625" style="18"/>
    <col min="11521" max="11521" width="64.28515625" style="18" customWidth="1"/>
    <col min="11522" max="11522" width="15" style="18" customWidth="1"/>
    <col min="11523" max="11523" width="16" style="18" customWidth="1"/>
    <col min="11524" max="11524" width="11" style="18" customWidth="1"/>
    <col min="11525" max="11776" width="9.140625" style="18"/>
    <col min="11777" max="11777" width="64.28515625" style="18" customWidth="1"/>
    <col min="11778" max="11778" width="15" style="18" customWidth="1"/>
    <col min="11779" max="11779" width="16" style="18" customWidth="1"/>
    <col min="11780" max="11780" width="11" style="18" customWidth="1"/>
    <col min="11781" max="12032" width="9.140625" style="18"/>
    <col min="12033" max="12033" width="64.28515625" style="18" customWidth="1"/>
    <col min="12034" max="12034" width="15" style="18" customWidth="1"/>
    <col min="12035" max="12035" width="16" style="18" customWidth="1"/>
    <col min="12036" max="12036" width="11" style="18" customWidth="1"/>
    <col min="12037" max="12288" width="9.140625" style="18"/>
    <col min="12289" max="12289" width="64.28515625" style="18" customWidth="1"/>
    <col min="12290" max="12290" width="15" style="18" customWidth="1"/>
    <col min="12291" max="12291" width="16" style="18" customWidth="1"/>
    <col min="12292" max="12292" width="11" style="18" customWidth="1"/>
    <col min="12293" max="12544" width="9.140625" style="18"/>
    <col min="12545" max="12545" width="64.28515625" style="18" customWidth="1"/>
    <col min="12546" max="12546" width="15" style="18" customWidth="1"/>
    <col min="12547" max="12547" width="16" style="18" customWidth="1"/>
    <col min="12548" max="12548" width="11" style="18" customWidth="1"/>
    <col min="12549" max="12800" width="9.140625" style="18"/>
    <col min="12801" max="12801" width="64.28515625" style="18" customWidth="1"/>
    <col min="12802" max="12802" width="15" style="18" customWidth="1"/>
    <col min="12803" max="12803" width="16" style="18" customWidth="1"/>
    <col min="12804" max="12804" width="11" style="18" customWidth="1"/>
    <col min="12805" max="13056" width="9.140625" style="18"/>
    <col min="13057" max="13057" width="64.28515625" style="18" customWidth="1"/>
    <col min="13058" max="13058" width="15" style="18" customWidth="1"/>
    <col min="13059" max="13059" width="16" style="18" customWidth="1"/>
    <col min="13060" max="13060" width="11" style="18" customWidth="1"/>
    <col min="13061" max="13312" width="9.140625" style="18"/>
    <col min="13313" max="13313" width="64.28515625" style="18" customWidth="1"/>
    <col min="13314" max="13314" width="15" style="18" customWidth="1"/>
    <col min="13315" max="13315" width="16" style="18" customWidth="1"/>
    <col min="13316" max="13316" width="11" style="18" customWidth="1"/>
    <col min="13317" max="13568" width="9.140625" style="18"/>
    <col min="13569" max="13569" width="64.28515625" style="18" customWidth="1"/>
    <col min="13570" max="13570" width="15" style="18" customWidth="1"/>
    <col min="13571" max="13571" width="16" style="18" customWidth="1"/>
    <col min="13572" max="13572" width="11" style="18" customWidth="1"/>
    <col min="13573" max="13824" width="9.140625" style="18"/>
    <col min="13825" max="13825" width="64.28515625" style="18" customWidth="1"/>
    <col min="13826" max="13826" width="15" style="18" customWidth="1"/>
    <col min="13827" max="13827" width="16" style="18" customWidth="1"/>
    <col min="13828" max="13828" width="11" style="18" customWidth="1"/>
    <col min="13829" max="14080" width="9.140625" style="18"/>
    <col min="14081" max="14081" width="64.28515625" style="18" customWidth="1"/>
    <col min="14082" max="14082" width="15" style="18" customWidth="1"/>
    <col min="14083" max="14083" width="16" style="18" customWidth="1"/>
    <col min="14084" max="14084" width="11" style="18" customWidth="1"/>
    <col min="14085" max="14336" width="9.140625" style="18"/>
    <col min="14337" max="14337" width="64.28515625" style="18" customWidth="1"/>
    <col min="14338" max="14338" width="15" style="18" customWidth="1"/>
    <col min="14339" max="14339" width="16" style="18" customWidth="1"/>
    <col min="14340" max="14340" width="11" style="18" customWidth="1"/>
    <col min="14341" max="14592" width="9.140625" style="18"/>
    <col min="14593" max="14593" width="64.28515625" style="18" customWidth="1"/>
    <col min="14594" max="14594" width="15" style="18" customWidth="1"/>
    <col min="14595" max="14595" width="16" style="18" customWidth="1"/>
    <col min="14596" max="14596" width="11" style="18" customWidth="1"/>
    <col min="14597" max="14848" width="9.140625" style="18"/>
    <col min="14849" max="14849" width="64.28515625" style="18" customWidth="1"/>
    <col min="14850" max="14850" width="15" style="18" customWidth="1"/>
    <col min="14851" max="14851" width="16" style="18" customWidth="1"/>
    <col min="14852" max="14852" width="11" style="18" customWidth="1"/>
    <col min="14853" max="15104" width="9.140625" style="18"/>
    <col min="15105" max="15105" width="64.28515625" style="18" customWidth="1"/>
    <col min="15106" max="15106" width="15" style="18" customWidth="1"/>
    <col min="15107" max="15107" width="16" style="18" customWidth="1"/>
    <col min="15108" max="15108" width="11" style="18" customWidth="1"/>
    <col min="15109" max="15360" width="9.140625" style="18"/>
    <col min="15361" max="15361" width="64.28515625" style="18" customWidth="1"/>
    <col min="15362" max="15362" width="15" style="18" customWidth="1"/>
    <col min="15363" max="15363" width="16" style="18" customWidth="1"/>
    <col min="15364" max="15364" width="11" style="18" customWidth="1"/>
    <col min="15365" max="15616" width="9.140625" style="18"/>
    <col min="15617" max="15617" width="64.28515625" style="18" customWidth="1"/>
    <col min="15618" max="15618" width="15" style="18" customWidth="1"/>
    <col min="15619" max="15619" width="16" style="18" customWidth="1"/>
    <col min="15620" max="15620" width="11" style="18" customWidth="1"/>
    <col min="15621" max="15872" width="9.140625" style="18"/>
    <col min="15873" max="15873" width="64.28515625" style="18" customWidth="1"/>
    <col min="15874" max="15874" width="15" style="18" customWidth="1"/>
    <col min="15875" max="15875" width="16" style="18" customWidth="1"/>
    <col min="15876" max="15876" width="11" style="18" customWidth="1"/>
    <col min="15877" max="16128" width="9.140625" style="18"/>
    <col min="16129" max="16129" width="64.28515625" style="18" customWidth="1"/>
    <col min="16130" max="16130" width="15" style="18" customWidth="1"/>
    <col min="16131" max="16131" width="16" style="18" customWidth="1"/>
    <col min="16132" max="16132" width="11" style="18" customWidth="1"/>
    <col min="16133" max="16384" width="9.140625" style="18"/>
  </cols>
  <sheetData>
    <row r="1" spans="1:6" ht="15.6">
      <c r="A1" s="247" t="s">
        <v>61</v>
      </c>
      <c r="B1" s="248"/>
      <c r="C1" s="248"/>
      <c r="D1" s="248"/>
      <c r="E1" s="190"/>
      <c r="F1" s="190"/>
    </row>
    <row r="2" spans="1:6" ht="15.6">
      <c r="A2" s="91" t="str">
        <f>'Section 1'!A1</f>
        <v>FY 2026</v>
      </c>
      <c r="B2" s="62"/>
      <c r="C2" s="62"/>
      <c r="D2" s="62"/>
      <c r="E2" s="190"/>
      <c r="F2" s="190"/>
    </row>
    <row r="3" spans="1:6" ht="15.6">
      <c r="A3" s="261" t="str">
        <f>'Section 2'!A3</f>
        <v xml:space="preserve">Name of Redevelopment Project Area: </v>
      </c>
      <c r="B3" s="261"/>
      <c r="C3" s="261"/>
      <c r="D3" s="261"/>
      <c r="E3" s="190"/>
      <c r="F3" s="190"/>
    </row>
    <row r="4" spans="1:6" ht="25.5" customHeight="1">
      <c r="A4" s="260" t="str">
        <f>'Section 2'!A4</f>
        <v>Input Redevelopment Project Area Name HERE (will auto-populate on subsequent pages)</v>
      </c>
      <c r="B4" s="260"/>
      <c r="C4" s="260"/>
      <c r="D4" s="260"/>
      <c r="E4" s="190"/>
      <c r="F4" s="190"/>
    </row>
    <row r="5" spans="1:6" ht="15.6">
      <c r="A5" s="103"/>
      <c r="B5" s="103"/>
      <c r="C5" s="103"/>
      <c r="D5" s="103"/>
      <c r="E5" s="190"/>
      <c r="F5" s="190"/>
    </row>
    <row r="6" spans="1:6">
      <c r="A6" s="249" t="s">
        <v>62</v>
      </c>
      <c r="B6" s="250"/>
      <c r="C6" s="250"/>
      <c r="D6" s="250"/>
      <c r="E6" s="190"/>
      <c r="F6" s="190"/>
    </row>
    <row r="7" spans="1:6">
      <c r="A7" s="190"/>
      <c r="B7" s="190"/>
      <c r="C7" s="190"/>
      <c r="D7" s="190"/>
      <c r="E7" s="190"/>
      <c r="F7" s="190"/>
    </row>
    <row r="8" spans="1:6">
      <c r="A8" s="18" t="s">
        <v>63</v>
      </c>
      <c r="B8" s="20"/>
      <c r="C8" s="21"/>
      <c r="E8" s="190"/>
      <c r="F8" s="190"/>
    </row>
    <row r="9" spans="1:6">
      <c r="E9" s="190"/>
      <c r="F9" s="190"/>
    </row>
    <row r="10" spans="1:6" ht="66">
      <c r="A10" s="6" t="s">
        <v>64</v>
      </c>
      <c r="B10" s="53" t="s">
        <v>65</v>
      </c>
      <c r="C10" s="54" t="s">
        <v>66</v>
      </c>
      <c r="D10" s="55" t="s">
        <v>67</v>
      </c>
      <c r="E10" s="190"/>
      <c r="F10" s="190"/>
    </row>
    <row r="11" spans="1:6">
      <c r="A11" s="112" t="s">
        <v>68</v>
      </c>
      <c r="B11" s="22"/>
      <c r="C11" s="22"/>
      <c r="D11" s="51">
        <f t="shared" ref="D11:D20" si="0">IF($C$25&gt;0,(ROUND(+C11/$C$25,4)),0)</f>
        <v>0</v>
      </c>
      <c r="E11" s="190"/>
      <c r="F11" s="190"/>
    </row>
    <row r="12" spans="1:6">
      <c r="A12" s="112" t="s">
        <v>69</v>
      </c>
      <c r="B12" s="22"/>
      <c r="C12" s="22"/>
      <c r="D12" s="51">
        <f t="shared" si="0"/>
        <v>0</v>
      </c>
      <c r="E12" s="190"/>
      <c r="F12" s="190"/>
    </row>
    <row r="13" spans="1:6">
      <c r="A13" s="112" t="s">
        <v>70</v>
      </c>
      <c r="B13" s="22"/>
      <c r="C13" s="22"/>
      <c r="D13" s="51">
        <f t="shared" si="0"/>
        <v>0</v>
      </c>
      <c r="E13" s="190"/>
      <c r="F13" s="190"/>
    </row>
    <row r="14" spans="1:6">
      <c r="A14" s="112" t="s">
        <v>71</v>
      </c>
      <c r="B14" s="22"/>
      <c r="C14" s="22"/>
      <c r="D14" s="51">
        <f t="shared" si="0"/>
        <v>0</v>
      </c>
      <c r="E14" s="190"/>
      <c r="F14" s="190"/>
    </row>
    <row r="15" spans="1:6">
      <c r="A15" s="112" t="s">
        <v>72</v>
      </c>
      <c r="B15" s="22"/>
      <c r="C15" s="22"/>
      <c r="D15" s="51">
        <f t="shared" si="0"/>
        <v>0</v>
      </c>
      <c r="E15" s="190"/>
      <c r="F15" s="190"/>
    </row>
    <row r="16" spans="1:6">
      <c r="A16" s="112" t="s">
        <v>73</v>
      </c>
      <c r="B16" s="22"/>
      <c r="C16" s="22"/>
      <c r="D16" s="51">
        <f t="shared" si="0"/>
        <v>0</v>
      </c>
      <c r="E16" s="190"/>
      <c r="F16" s="190"/>
    </row>
    <row r="17" spans="1:6">
      <c r="A17" s="112" t="s">
        <v>74</v>
      </c>
      <c r="B17" s="22"/>
      <c r="C17" s="22"/>
      <c r="D17" s="51">
        <f t="shared" si="0"/>
        <v>0</v>
      </c>
      <c r="E17" s="190"/>
      <c r="F17" s="190"/>
    </row>
    <row r="18" spans="1:6">
      <c r="A18" s="112" t="s">
        <v>75</v>
      </c>
      <c r="B18" s="22"/>
      <c r="C18" s="22"/>
      <c r="D18" s="51">
        <f t="shared" si="0"/>
        <v>0</v>
      </c>
      <c r="E18" s="190"/>
      <c r="F18" s="190"/>
    </row>
    <row r="19" spans="1:6">
      <c r="A19" s="112" t="s">
        <v>76</v>
      </c>
      <c r="B19" s="22"/>
      <c r="C19" s="22"/>
      <c r="D19" s="51">
        <f t="shared" si="0"/>
        <v>0</v>
      </c>
      <c r="E19" s="190"/>
      <c r="F19" s="190"/>
    </row>
    <row r="20" spans="1:6">
      <c r="A20" s="112" t="s">
        <v>77</v>
      </c>
      <c r="B20" s="22"/>
      <c r="C20" s="22"/>
      <c r="D20" s="51">
        <f t="shared" si="0"/>
        <v>0</v>
      </c>
      <c r="E20" s="190"/>
      <c r="F20" s="190"/>
    </row>
    <row r="21" spans="1:6" ht="27.6">
      <c r="A21" s="102" t="s">
        <v>78</v>
      </c>
      <c r="B21" s="22"/>
      <c r="C21" s="23"/>
      <c r="D21" s="51">
        <f>IF($C$25&gt;0,(ROUND(+C21/$C$25,4)),0)</f>
        <v>0</v>
      </c>
      <c r="E21" s="190"/>
      <c r="F21" s="190"/>
    </row>
    <row r="22" spans="1:6">
      <c r="A22" s="50"/>
      <c r="B22" s="21"/>
      <c r="C22" s="21"/>
      <c r="E22" s="190"/>
      <c r="F22" s="190"/>
    </row>
    <row r="23" spans="1:6">
      <c r="A23" s="50" t="s">
        <v>79</v>
      </c>
      <c r="B23" s="24">
        <f>SUM(B11:B21)</f>
        <v>0</v>
      </c>
      <c r="C23" s="21"/>
      <c r="E23" s="190"/>
      <c r="F23" s="190"/>
    </row>
    <row r="24" spans="1:6" ht="18" customHeight="1">
      <c r="A24" s="50"/>
      <c r="B24" s="21"/>
      <c r="C24" s="21"/>
      <c r="E24" s="190"/>
      <c r="F24" s="190"/>
    </row>
    <row r="25" spans="1:6">
      <c r="A25" s="45" t="s">
        <v>80</v>
      </c>
      <c r="B25" s="21"/>
      <c r="C25" s="24">
        <f>SUM(C10:C21)</f>
        <v>0</v>
      </c>
      <c r="D25" s="51">
        <f>SUM(D10:D24)</f>
        <v>0</v>
      </c>
      <c r="E25" s="190"/>
      <c r="F25" s="190"/>
    </row>
    <row r="26" spans="1:6" ht="22.5" customHeight="1">
      <c r="B26" s="21"/>
      <c r="C26" s="21"/>
      <c r="E26" s="190"/>
      <c r="F26" s="190"/>
    </row>
    <row r="27" spans="1:6" ht="27.6">
      <c r="A27" s="48" t="s">
        <v>81</v>
      </c>
      <c r="B27" s="52">
        <f>'Section 3.2 A'!D150</f>
        <v>0</v>
      </c>
      <c r="E27" s="190"/>
      <c r="F27" s="190"/>
    </row>
    <row r="28" spans="1:6">
      <c r="A28" s="38" t="s">
        <v>82</v>
      </c>
      <c r="B28" s="44"/>
      <c r="E28" s="190"/>
      <c r="F28" s="190"/>
    </row>
    <row r="29" spans="1:6">
      <c r="A29" s="45" t="s">
        <v>83</v>
      </c>
      <c r="B29" s="20"/>
      <c r="E29" s="190"/>
      <c r="F29" s="190"/>
    </row>
    <row r="30" spans="1:6">
      <c r="A30" s="45"/>
      <c r="B30" s="21"/>
      <c r="E30" s="190"/>
      <c r="F30" s="190"/>
    </row>
    <row r="31" spans="1:6">
      <c r="A31" s="45" t="s">
        <v>84</v>
      </c>
      <c r="B31" s="24">
        <f>SUM(B27:B29)</f>
        <v>0</v>
      </c>
      <c r="E31" s="190"/>
      <c r="F31" s="190"/>
    </row>
    <row r="32" spans="1:6">
      <c r="A32" s="45"/>
      <c r="B32" s="21"/>
      <c r="E32" s="190"/>
      <c r="F32" s="190"/>
    </row>
    <row r="33" spans="1:6">
      <c r="A33" s="48" t="s">
        <v>85</v>
      </c>
      <c r="B33" s="49">
        <f>B23-B31</f>
        <v>0</v>
      </c>
      <c r="E33" s="190"/>
      <c r="F33" s="190"/>
    </row>
    <row r="34" spans="1:6">
      <c r="A34" s="18" t="s">
        <v>86</v>
      </c>
      <c r="B34" s="21"/>
      <c r="E34" s="190"/>
      <c r="F34" s="190"/>
    </row>
    <row r="35" spans="1:6" ht="15.75" customHeight="1">
      <c r="A35" s="48" t="s">
        <v>87</v>
      </c>
      <c r="B35" s="23"/>
      <c r="E35" s="190"/>
      <c r="F35" s="190"/>
    </row>
    <row r="36" spans="1:6">
      <c r="B36" s="21" t="s">
        <v>88</v>
      </c>
      <c r="E36" s="190"/>
      <c r="F36" s="190"/>
    </row>
    <row r="37" spans="1:6">
      <c r="A37" s="45" t="s">
        <v>89</v>
      </c>
      <c r="B37" s="24">
        <f>+B8+B35+B33</f>
        <v>0</v>
      </c>
      <c r="E37" s="190"/>
      <c r="F37" s="190"/>
    </row>
    <row r="38" spans="1:6">
      <c r="A38" s="18" t="s">
        <v>90</v>
      </c>
      <c r="B38" s="21"/>
      <c r="C38" s="21"/>
      <c r="E38" s="190"/>
      <c r="F38" s="190"/>
    </row>
    <row r="39" spans="1:6">
      <c r="A39" s="181"/>
      <c r="B39" s="21"/>
      <c r="E39" s="190"/>
      <c r="F39" s="190"/>
    </row>
    <row r="40" spans="1:6" ht="14.45" thickBot="1">
      <c r="A40" s="46" t="s">
        <v>91</v>
      </c>
      <c r="B40" s="47"/>
      <c r="C40" s="47"/>
      <c r="D40" s="47"/>
      <c r="E40" s="190"/>
      <c r="F40" s="190"/>
    </row>
    <row r="41" spans="1:6">
      <c r="A41" s="251"/>
      <c r="B41" s="252"/>
      <c r="C41" s="252"/>
      <c r="D41" s="253"/>
      <c r="E41" s="190"/>
      <c r="F41" s="190"/>
    </row>
    <row r="42" spans="1:6">
      <c r="A42" s="254"/>
      <c r="B42" s="255"/>
      <c r="C42" s="255"/>
      <c r="D42" s="256"/>
      <c r="E42" s="190"/>
      <c r="F42" s="190"/>
    </row>
    <row r="43" spans="1:6">
      <c r="A43" s="254"/>
      <c r="B43" s="255"/>
      <c r="C43" s="255"/>
      <c r="D43" s="256"/>
      <c r="E43" s="190"/>
      <c r="F43" s="190"/>
    </row>
    <row r="44" spans="1:6">
      <c r="A44" s="254"/>
      <c r="B44" s="255"/>
      <c r="C44" s="255"/>
      <c r="D44" s="256"/>
      <c r="E44" s="190"/>
      <c r="F44" s="190"/>
    </row>
    <row r="45" spans="1:6">
      <c r="A45" s="254"/>
      <c r="B45" s="255"/>
      <c r="C45" s="255"/>
      <c r="D45" s="256"/>
      <c r="E45" s="190"/>
      <c r="F45" s="190"/>
    </row>
    <row r="46" spans="1:6">
      <c r="A46" s="254"/>
      <c r="B46" s="255"/>
      <c r="C46" s="255"/>
      <c r="D46" s="256"/>
      <c r="E46" s="190"/>
      <c r="F46" s="190"/>
    </row>
    <row r="47" spans="1:6" ht="14.45" thickBot="1">
      <c r="A47" s="257"/>
      <c r="B47" s="258"/>
      <c r="C47" s="258"/>
      <c r="D47" s="259"/>
      <c r="E47" s="190"/>
      <c r="F47" s="190"/>
    </row>
    <row r="48" spans="1:6">
      <c r="B48" s="21"/>
      <c r="C48" s="21"/>
      <c r="E48" s="190"/>
      <c r="F48" s="190"/>
    </row>
    <row r="49" spans="2:6">
      <c r="B49" s="21"/>
      <c r="C49" s="21"/>
      <c r="E49" s="190"/>
      <c r="F49" s="190"/>
    </row>
    <row r="50" spans="2:6">
      <c r="B50" s="21"/>
      <c r="C50" s="21"/>
      <c r="E50" s="190"/>
      <c r="F50" s="190"/>
    </row>
    <row r="51" spans="2:6">
      <c r="B51" s="21"/>
      <c r="C51" s="21"/>
      <c r="E51" s="190"/>
      <c r="F51" s="190"/>
    </row>
    <row r="52" spans="2:6">
      <c r="B52" s="21"/>
      <c r="C52" s="21"/>
      <c r="E52" s="190"/>
      <c r="F52" s="190"/>
    </row>
    <row r="53" spans="2:6">
      <c r="B53" s="21"/>
      <c r="C53" s="21"/>
      <c r="E53" s="190"/>
      <c r="F53" s="190"/>
    </row>
    <row r="54" spans="2:6">
      <c r="B54" s="21"/>
      <c r="C54" s="21"/>
    </row>
    <row r="55" spans="2:6">
      <c r="B55" s="21"/>
      <c r="C55" s="21"/>
    </row>
    <row r="56" spans="2:6">
      <c r="B56" s="21"/>
      <c r="C56" s="21"/>
    </row>
    <row r="57" spans="2:6">
      <c r="B57" s="21"/>
      <c r="C57" s="21"/>
    </row>
    <row r="58" spans="2:6">
      <c r="B58" s="21"/>
      <c r="C58" s="21"/>
    </row>
    <row r="59" spans="2:6">
      <c r="B59" s="21"/>
      <c r="C59" s="21"/>
    </row>
    <row r="60" spans="2:6">
      <c r="B60" s="21"/>
      <c r="C60" s="21"/>
    </row>
    <row r="61" spans="2:6">
      <c r="B61" s="21"/>
      <c r="C61" s="21"/>
    </row>
    <row r="62" spans="2:6">
      <c r="B62" s="21"/>
      <c r="C62" s="21"/>
    </row>
    <row r="63" spans="2:6">
      <c r="B63" s="21"/>
      <c r="C63" s="21"/>
    </row>
    <row r="64" spans="2:6">
      <c r="B64" s="21"/>
      <c r="C64" s="21"/>
    </row>
    <row r="65" spans="2:3">
      <c r="B65" s="21"/>
      <c r="C65" s="21"/>
    </row>
    <row r="66" spans="2:3">
      <c r="B66" s="21"/>
      <c r="C66" s="21"/>
    </row>
    <row r="67" spans="2:3">
      <c r="B67" s="21"/>
      <c r="C67" s="21"/>
    </row>
    <row r="68" spans="2:3">
      <c r="B68" s="21"/>
      <c r="C68" s="21"/>
    </row>
    <row r="69" spans="2:3">
      <c r="B69" s="21"/>
      <c r="C69" s="21"/>
    </row>
    <row r="70" spans="2:3">
      <c r="B70" s="21"/>
      <c r="C70" s="21"/>
    </row>
    <row r="71" spans="2:3">
      <c r="B71" s="21"/>
      <c r="C71" s="21"/>
    </row>
    <row r="72" spans="2:3">
      <c r="B72" s="21"/>
      <c r="C72" s="21"/>
    </row>
    <row r="73" spans="2:3">
      <c r="B73" s="21"/>
      <c r="C73" s="21"/>
    </row>
    <row r="74" spans="2:3">
      <c r="B74" s="21"/>
      <c r="C74" s="21"/>
    </row>
    <row r="75" spans="2:3">
      <c r="B75" s="21"/>
      <c r="C75" s="21"/>
    </row>
    <row r="76" spans="2:3">
      <c r="B76" s="21"/>
      <c r="C76" s="21"/>
    </row>
    <row r="77" spans="2:3">
      <c r="B77" s="21"/>
      <c r="C77" s="21"/>
    </row>
    <row r="78" spans="2:3">
      <c r="B78" s="21"/>
      <c r="C78" s="21"/>
    </row>
    <row r="79" spans="2:3">
      <c r="B79" s="21"/>
      <c r="C79" s="21"/>
    </row>
    <row r="80" spans="2:3">
      <c r="B80" s="21"/>
      <c r="C80" s="21"/>
    </row>
    <row r="81" spans="2:3">
      <c r="B81" s="21"/>
      <c r="C81" s="21"/>
    </row>
    <row r="82" spans="2:3">
      <c r="B82" s="21"/>
      <c r="C82" s="21"/>
    </row>
    <row r="83" spans="2:3">
      <c r="B83" s="21"/>
      <c r="C83" s="21"/>
    </row>
    <row r="84" spans="2:3">
      <c r="B84" s="21"/>
      <c r="C84" s="21"/>
    </row>
    <row r="85" spans="2:3">
      <c r="B85" s="21"/>
      <c r="C85" s="21"/>
    </row>
    <row r="86" spans="2:3">
      <c r="B86" s="21"/>
      <c r="C86" s="21"/>
    </row>
    <row r="87" spans="2:3">
      <c r="B87" s="21"/>
      <c r="C87" s="21"/>
    </row>
    <row r="88" spans="2:3">
      <c r="B88" s="21"/>
      <c r="C88" s="21"/>
    </row>
    <row r="89" spans="2:3">
      <c r="B89" s="21"/>
      <c r="C89" s="21"/>
    </row>
    <row r="90" spans="2:3">
      <c r="B90" s="21"/>
      <c r="C90" s="21"/>
    </row>
    <row r="91" spans="2:3">
      <c r="B91" s="21"/>
      <c r="C91" s="21"/>
    </row>
    <row r="92" spans="2:3">
      <c r="B92" s="21"/>
      <c r="C92" s="21"/>
    </row>
    <row r="93" spans="2:3">
      <c r="B93" s="21"/>
      <c r="C93" s="21"/>
    </row>
    <row r="94" spans="2:3">
      <c r="B94" s="21"/>
      <c r="C94" s="21"/>
    </row>
    <row r="95" spans="2:3">
      <c r="B95" s="21"/>
      <c r="C95" s="21"/>
    </row>
    <row r="96" spans="2:3">
      <c r="B96" s="21"/>
      <c r="C96" s="21"/>
    </row>
    <row r="97" spans="2:3">
      <c r="B97" s="21"/>
      <c r="C97" s="21"/>
    </row>
    <row r="98" spans="2:3">
      <c r="B98" s="21"/>
      <c r="C98" s="21"/>
    </row>
    <row r="99" spans="2:3">
      <c r="B99" s="21"/>
      <c r="C99" s="21"/>
    </row>
    <row r="100" spans="2:3">
      <c r="B100" s="21"/>
      <c r="C100" s="21"/>
    </row>
    <row r="101" spans="2:3">
      <c r="B101" s="21"/>
      <c r="C101" s="21"/>
    </row>
    <row r="102" spans="2:3">
      <c r="B102" s="21"/>
      <c r="C102" s="21"/>
    </row>
    <row r="103" spans="2:3">
      <c r="B103" s="21"/>
      <c r="C103" s="21"/>
    </row>
    <row r="104" spans="2:3">
      <c r="B104" s="21"/>
      <c r="C104" s="21"/>
    </row>
    <row r="105" spans="2:3">
      <c r="B105" s="21"/>
      <c r="C105" s="21"/>
    </row>
    <row r="106" spans="2:3">
      <c r="B106" s="21"/>
      <c r="C106" s="21"/>
    </row>
    <row r="107" spans="2:3">
      <c r="B107" s="21"/>
      <c r="C107" s="21"/>
    </row>
    <row r="108" spans="2:3">
      <c r="B108" s="21"/>
      <c r="C108" s="21"/>
    </row>
    <row r="109" spans="2:3">
      <c r="B109" s="21"/>
      <c r="C109" s="21"/>
    </row>
    <row r="110" spans="2:3">
      <c r="B110" s="21"/>
      <c r="C110" s="21"/>
    </row>
    <row r="111" spans="2:3">
      <c r="B111" s="21"/>
      <c r="C111" s="21"/>
    </row>
    <row r="112" spans="2:3">
      <c r="B112" s="21"/>
      <c r="C112" s="21"/>
    </row>
    <row r="113" spans="2:3">
      <c r="B113" s="21"/>
      <c r="C113" s="21"/>
    </row>
    <row r="114" spans="2:3">
      <c r="B114" s="21"/>
      <c r="C114" s="21"/>
    </row>
    <row r="115" spans="2:3">
      <c r="B115" s="21"/>
      <c r="C115" s="21"/>
    </row>
    <row r="116" spans="2:3">
      <c r="B116" s="21"/>
      <c r="C116" s="21"/>
    </row>
    <row r="117" spans="2:3">
      <c r="B117" s="21"/>
      <c r="C117" s="21"/>
    </row>
    <row r="118" spans="2:3">
      <c r="B118" s="21"/>
      <c r="C118" s="21"/>
    </row>
    <row r="119" spans="2:3">
      <c r="B119" s="21"/>
      <c r="C119" s="21"/>
    </row>
    <row r="120" spans="2:3">
      <c r="B120" s="21"/>
      <c r="C120" s="21"/>
    </row>
    <row r="121" spans="2:3">
      <c r="B121" s="21"/>
      <c r="C121" s="21"/>
    </row>
    <row r="122" spans="2:3">
      <c r="B122" s="21"/>
      <c r="C122" s="21"/>
    </row>
    <row r="123" spans="2:3">
      <c r="B123" s="21"/>
      <c r="C123" s="21"/>
    </row>
    <row r="124" spans="2:3">
      <c r="B124" s="21"/>
      <c r="C124" s="21"/>
    </row>
    <row r="125" spans="2:3">
      <c r="B125" s="21"/>
      <c r="C125" s="21"/>
    </row>
    <row r="126" spans="2:3">
      <c r="B126" s="21"/>
      <c r="C126" s="21"/>
    </row>
    <row r="127" spans="2:3">
      <c r="B127" s="21"/>
      <c r="C127" s="21"/>
    </row>
    <row r="128" spans="2:3">
      <c r="B128" s="21"/>
      <c r="C128" s="21"/>
    </row>
    <row r="129" spans="2:3">
      <c r="B129" s="21"/>
      <c r="C129" s="21"/>
    </row>
    <row r="130" spans="2:3">
      <c r="B130" s="21"/>
      <c r="C130" s="21"/>
    </row>
    <row r="131" spans="2:3">
      <c r="B131" s="21"/>
      <c r="C131" s="21"/>
    </row>
    <row r="132" spans="2:3">
      <c r="B132" s="21"/>
      <c r="C132" s="21"/>
    </row>
    <row r="133" spans="2:3">
      <c r="B133" s="21"/>
      <c r="C133" s="21"/>
    </row>
    <row r="134" spans="2:3">
      <c r="B134" s="21"/>
      <c r="C134" s="21"/>
    </row>
    <row r="135" spans="2:3">
      <c r="B135" s="21"/>
      <c r="C135" s="21"/>
    </row>
    <row r="136" spans="2:3">
      <c r="B136" s="21"/>
      <c r="C136" s="21"/>
    </row>
    <row r="137" spans="2:3">
      <c r="B137" s="21"/>
      <c r="C137" s="21"/>
    </row>
    <row r="138" spans="2:3">
      <c r="B138" s="21"/>
      <c r="C138" s="21"/>
    </row>
    <row r="139" spans="2:3">
      <c r="B139" s="21"/>
      <c r="C139" s="21"/>
    </row>
    <row r="140" spans="2:3">
      <c r="B140" s="21"/>
      <c r="C140" s="21"/>
    </row>
    <row r="141" spans="2:3">
      <c r="B141" s="21"/>
      <c r="C141" s="21"/>
    </row>
  </sheetData>
  <sheetProtection algorithmName="SHA-512" hashValue="S+IwGK5djA97GUVLykXxForOeRFyLiLYIQ3kcBFp5GDYZcWvw9ShoI+Vm2geeTS33xey4GL6j3dWNBc/BSYdvg==" saltValue="hpGRdaVIhkFeb+i84Mm4Hg==" spinCount="100000" sheet="1" objects="1" scenarios="1" formatCells="0" formatColumns="0" formatRows="0" insertColumns="0" insertRows="0"/>
  <mergeCells count="5">
    <mergeCell ref="A1:D1"/>
    <mergeCell ref="A6:D6"/>
    <mergeCell ref="A41:D47"/>
    <mergeCell ref="A4:D4"/>
    <mergeCell ref="A3:D3"/>
  </mergeCells>
  <printOptions horizontalCentered="1" verticalCentered="1"/>
  <pageMargins left="0.25" right="0.25" top="0.25" bottom="0.25" header="0.3" footer="0.3"/>
  <pageSetup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464"/>
  <sheetViews>
    <sheetView showGridLines="0" topLeftCell="A128" zoomScaleNormal="100" zoomScaleSheetLayoutView="55" workbookViewId="0">
      <selection activeCell="C142" sqref="C142:C148"/>
    </sheetView>
  </sheetViews>
  <sheetFormatPr defaultColWidth="9.140625" defaultRowHeight="13.9"/>
  <cols>
    <col min="1" max="1" width="10" style="18" customWidth="1"/>
    <col min="2" max="2" width="70.140625" style="18" customWidth="1"/>
    <col min="3" max="3" width="20.7109375" style="131" customWidth="1"/>
    <col min="4" max="4" width="26.28515625" style="69" customWidth="1"/>
    <col min="5" max="6" width="20.85546875" style="18" customWidth="1"/>
    <col min="7" max="256" width="9.140625" style="18"/>
    <col min="257" max="257" width="6.85546875" style="18" customWidth="1"/>
    <col min="258" max="258" width="72.5703125" style="18" customWidth="1"/>
    <col min="259" max="259" width="20.7109375" style="18" customWidth="1"/>
    <col min="260" max="260" width="24.28515625" style="18" customWidth="1"/>
    <col min="261" max="512" width="9.140625" style="18"/>
    <col min="513" max="513" width="6.85546875" style="18" customWidth="1"/>
    <col min="514" max="514" width="72.5703125" style="18" customWidth="1"/>
    <col min="515" max="515" width="20.7109375" style="18" customWidth="1"/>
    <col min="516" max="516" width="24.28515625" style="18" customWidth="1"/>
    <col min="517" max="768" width="9.140625" style="18"/>
    <col min="769" max="769" width="6.85546875" style="18" customWidth="1"/>
    <col min="770" max="770" width="72.5703125" style="18" customWidth="1"/>
    <col min="771" max="771" width="20.7109375" style="18" customWidth="1"/>
    <col min="772" max="772" width="24.28515625" style="18" customWidth="1"/>
    <col min="773" max="1024" width="9.140625" style="18"/>
    <col min="1025" max="1025" width="6.85546875" style="18" customWidth="1"/>
    <col min="1026" max="1026" width="72.5703125" style="18" customWidth="1"/>
    <col min="1027" max="1027" width="20.7109375" style="18" customWidth="1"/>
    <col min="1028" max="1028" width="24.28515625" style="18" customWidth="1"/>
    <col min="1029" max="1280" width="9.140625" style="18"/>
    <col min="1281" max="1281" width="6.85546875" style="18" customWidth="1"/>
    <col min="1282" max="1282" width="72.5703125" style="18" customWidth="1"/>
    <col min="1283" max="1283" width="20.7109375" style="18" customWidth="1"/>
    <col min="1284" max="1284" width="24.28515625" style="18" customWidth="1"/>
    <col min="1285" max="1536" width="9.140625" style="18"/>
    <col min="1537" max="1537" width="6.85546875" style="18" customWidth="1"/>
    <col min="1538" max="1538" width="72.5703125" style="18" customWidth="1"/>
    <col min="1539" max="1539" width="20.7109375" style="18" customWidth="1"/>
    <col min="1540" max="1540" width="24.28515625" style="18" customWidth="1"/>
    <col min="1541" max="1792" width="9.140625" style="18"/>
    <col min="1793" max="1793" width="6.85546875" style="18" customWidth="1"/>
    <col min="1794" max="1794" width="72.5703125" style="18" customWidth="1"/>
    <col min="1795" max="1795" width="20.7109375" style="18" customWidth="1"/>
    <col min="1796" max="1796" width="24.28515625" style="18" customWidth="1"/>
    <col min="1797" max="2048" width="9.140625" style="18"/>
    <col min="2049" max="2049" width="6.85546875" style="18" customWidth="1"/>
    <col min="2050" max="2050" width="72.5703125" style="18" customWidth="1"/>
    <col min="2051" max="2051" width="20.7109375" style="18" customWidth="1"/>
    <col min="2052" max="2052" width="24.28515625" style="18" customWidth="1"/>
    <col min="2053" max="2304" width="9.140625" style="18"/>
    <col min="2305" max="2305" width="6.85546875" style="18" customWidth="1"/>
    <col min="2306" max="2306" width="72.5703125" style="18" customWidth="1"/>
    <col min="2307" max="2307" width="20.7109375" style="18" customWidth="1"/>
    <col min="2308" max="2308" width="24.28515625" style="18" customWidth="1"/>
    <col min="2309" max="2560" width="9.140625" style="18"/>
    <col min="2561" max="2561" width="6.85546875" style="18" customWidth="1"/>
    <col min="2562" max="2562" width="72.5703125" style="18" customWidth="1"/>
    <col min="2563" max="2563" width="20.7109375" style="18" customWidth="1"/>
    <col min="2564" max="2564" width="24.28515625" style="18" customWidth="1"/>
    <col min="2565" max="2816" width="9.140625" style="18"/>
    <col min="2817" max="2817" width="6.85546875" style="18" customWidth="1"/>
    <col min="2818" max="2818" width="72.5703125" style="18" customWidth="1"/>
    <col min="2819" max="2819" width="20.7109375" style="18" customWidth="1"/>
    <col min="2820" max="2820" width="24.28515625" style="18" customWidth="1"/>
    <col min="2821" max="3072" width="9.140625" style="18"/>
    <col min="3073" max="3073" width="6.85546875" style="18" customWidth="1"/>
    <col min="3074" max="3074" width="72.5703125" style="18" customWidth="1"/>
    <col min="3075" max="3075" width="20.7109375" style="18" customWidth="1"/>
    <col min="3076" max="3076" width="24.28515625" style="18" customWidth="1"/>
    <col min="3077" max="3328" width="9.140625" style="18"/>
    <col min="3329" max="3329" width="6.85546875" style="18" customWidth="1"/>
    <col min="3330" max="3330" width="72.5703125" style="18" customWidth="1"/>
    <col min="3331" max="3331" width="20.7109375" style="18" customWidth="1"/>
    <col min="3332" max="3332" width="24.28515625" style="18" customWidth="1"/>
    <col min="3333" max="3584" width="9.140625" style="18"/>
    <col min="3585" max="3585" width="6.85546875" style="18" customWidth="1"/>
    <col min="3586" max="3586" width="72.5703125" style="18" customWidth="1"/>
    <col min="3587" max="3587" width="20.7109375" style="18" customWidth="1"/>
    <col min="3588" max="3588" width="24.28515625" style="18" customWidth="1"/>
    <col min="3589" max="3840" width="9.140625" style="18"/>
    <col min="3841" max="3841" width="6.85546875" style="18" customWidth="1"/>
    <col min="3842" max="3842" width="72.5703125" style="18" customWidth="1"/>
    <col min="3843" max="3843" width="20.7109375" style="18" customWidth="1"/>
    <col min="3844" max="3844" width="24.28515625" style="18" customWidth="1"/>
    <col min="3845" max="4096" width="9.140625" style="18"/>
    <col min="4097" max="4097" width="6.85546875" style="18" customWidth="1"/>
    <col min="4098" max="4098" width="72.5703125" style="18" customWidth="1"/>
    <col min="4099" max="4099" width="20.7109375" style="18" customWidth="1"/>
    <col min="4100" max="4100" width="24.28515625" style="18" customWidth="1"/>
    <col min="4101" max="4352" width="9.140625" style="18"/>
    <col min="4353" max="4353" width="6.85546875" style="18" customWidth="1"/>
    <col min="4354" max="4354" width="72.5703125" style="18" customWidth="1"/>
    <col min="4355" max="4355" width="20.7109375" style="18" customWidth="1"/>
    <col min="4356" max="4356" width="24.28515625" style="18" customWidth="1"/>
    <col min="4357" max="4608" width="9.140625" style="18"/>
    <col min="4609" max="4609" width="6.85546875" style="18" customWidth="1"/>
    <col min="4610" max="4610" width="72.5703125" style="18" customWidth="1"/>
    <col min="4611" max="4611" width="20.7109375" style="18" customWidth="1"/>
    <col min="4612" max="4612" width="24.28515625" style="18" customWidth="1"/>
    <col min="4613" max="4864" width="9.140625" style="18"/>
    <col min="4865" max="4865" width="6.85546875" style="18" customWidth="1"/>
    <col min="4866" max="4866" width="72.5703125" style="18" customWidth="1"/>
    <col min="4867" max="4867" width="20.7109375" style="18" customWidth="1"/>
    <col min="4868" max="4868" width="24.28515625" style="18" customWidth="1"/>
    <col min="4869" max="5120" width="9.140625" style="18"/>
    <col min="5121" max="5121" width="6.85546875" style="18" customWidth="1"/>
    <col min="5122" max="5122" width="72.5703125" style="18" customWidth="1"/>
    <col min="5123" max="5123" width="20.7109375" style="18" customWidth="1"/>
    <col min="5124" max="5124" width="24.28515625" style="18" customWidth="1"/>
    <col min="5125" max="5376" width="9.140625" style="18"/>
    <col min="5377" max="5377" width="6.85546875" style="18" customWidth="1"/>
    <col min="5378" max="5378" width="72.5703125" style="18" customWidth="1"/>
    <col min="5379" max="5379" width="20.7109375" style="18" customWidth="1"/>
    <col min="5380" max="5380" width="24.28515625" style="18" customWidth="1"/>
    <col min="5381" max="5632" width="9.140625" style="18"/>
    <col min="5633" max="5633" width="6.85546875" style="18" customWidth="1"/>
    <col min="5634" max="5634" width="72.5703125" style="18" customWidth="1"/>
    <col min="5635" max="5635" width="20.7109375" style="18" customWidth="1"/>
    <col min="5636" max="5636" width="24.28515625" style="18" customWidth="1"/>
    <col min="5637" max="5888" width="9.140625" style="18"/>
    <col min="5889" max="5889" width="6.85546875" style="18" customWidth="1"/>
    <col min="5890" max="5890" width="72.5703125" style="18" customWidth="1"/>
    <col min="5891" max="5891" width="20.7109375" style="18" customWidth="1"/>
    <col min="5892" max="5892" width="24.28515625" style="18" customWidth="1"/>
    <col min="5893" max="6144" width="9.140625" style="18"/>
    <col min="6145" max="6145" width="6.85546875" style="18" customWidth="1"/>
    <col min="6146" max="6146" width="72.5703125" style="18" customWidth="1"/>
    <col min="6147" max="6147" width="20.7109375" style="18" customWidth="1"/>
    <col min="6148" max="6148" width="24.28515625" style="18" customWidth="1"/>
    <col min="6149" max="6400" width="9.140625" style="18"/>
    <col min="6401" max="6401" width="6.85546875" style="18" customWidth="1"/>
    <col min="6402" max="6402" width="72.5703125" style="18" customWidth="1"/>
    <col min="6403" max="6403" width="20.7109375" style="18" customWidth="1"/>
    <col min="6404" max="6404" width="24.28515625" style="18" customWidth="1"/>
    <col min="6405" max="6656" width="9.140625" style="18"/>
    <col min="6657" max="6657" width="6.85546875" style="18" customWidth="1"/>
    <col min="6658" max="6658" width="72.5703125" style="18" customWidth="1"/>
    <col min="6659" max="6659" width="20.7109375" style="18" customWidth="1"/>
    <col min="6660" max="6660" width="24.28515625" style="18" customWidth="1"/>
    <col min="6661" max="6912" width="9.140625" style="18"/>
    <col min="6913" max="6913" width="6.85546875" style="18" customWidth="1"/>
    <col min="6914" max="6914" width="72.5703125" style="18" customWidth="1"/>
    <col min="6915" max="6915" width="20.7109375" style="18" customWidth="1"/>
    <col min="6916" max="6916" width="24.28515625" style="18" customWidth="1"/>
    <col min="6917" max="7168" width="9.140625" style="18"/>
    <col min="7169" max="7169" width="6.85546875" style="18" customWidth="1"/>
    <col min="7170" max="7170" width="72.5703125" style="18" customWidth="1"/>
    <col min="7171" max="7171" width="20.7109375" style="18" customWidth="1"/>
    <col min="7172" max="7172" width="24.28515625" style="18" customWidth="1"/>
    <col min="7173" max="7424" width="9.140625" style="18"/>
    <col min="7425" max="7425" width="6.85546875" style="18" customWidth="1"/>
    <col min="7426" max="7426" width="72.5703125" style="18" customWidth="1"/>
    <col min="7427" max="7427" width="20.7109375" style="18" customWidth="1"/>
    <col min="7428" max="7428" width="24.28515625" style="18" customWidth="1"/>
    <col min="7429" max="7680" width="9.140625" style="18"/>
    <col min="7681" max="7681" width="6.85546875" style="18" customWidth="1"/>
    <col min="7682" max="7682" width="72.5703125" style="18" customWidth="1"/>
    <col min="7683" max="7683" width="20.7109375" style="18" customWidth="1"/>
    <col min="7684" max="7684" width="24.28515625" style="18" customWidth="1"/>
    <col min="7685" max="7936" width="9.140625" style="18"/>
    <col min="7937" max="7937" width="6.85546875" style="18" customWidth="1"/>
    <col min="7938" max="7938" width="72.5703125" style="18" customWidth="1"/>
    <col min="7939" max="7939" width="20.7109375" style="18" customWidth="1"/>
    <col min="7940" max="7940" width="24.28515625" style="18" customWidth="1"/>
    <col min="7941" max="8192" width="9.140625" style="18"/>
    <col min="8193" max="8193" width="6.85546875" style="18" customWidth="1"/>
    <col min="8194" max="8194" width="72.5703125" style="18" customWidth="1"/>
    <col min="8195" max="8195" width="20.7109375" style="18" customWidth="1"/>
    <col min="8196" max="8196" width="24.28515625" style="18" customWidth="1"/>
    <col min="8197" max="8448" width="9.140625" style="18"/>
    <col min="8449" max="8449" width="6.85546875" style="18" customWidth="1"/>
    <col min="8450" max="8450" width="72.5703125" style="18" customWidth="1"/>
    <col min="8451" max="8451" width="20.7109375" style="18" customWidth="1"/>
    <col min="8452" max="8452" width="24.28515625" style="18" customWidth="1"/>
    <col min="8453" max="8704" width="9.140625" style="18"/>
    <col min="8705" max="8705" width="6.85546875" style="18" customWidth="1"/>
    <col min="8706" max="8706" width="72.5703125" style="18" customWidth="1"/>
    <col min="8707" max="8707" width="20.7109375" style="18" customWidth="1"/>
    <col min="8708" max="8708" width="24.28515625" style="18" customWidth="1"/>
    <col min="8709" max="8960" width="9.140625" style="18"/>
    <col min="8961" max="8961" width="6.85546875" style="18" customWidth="1"/>
    <col min="8962" max="8962" width="72.5703125" style="18" customWidth="1"/>
    <col min="8963" max="8963" width="20.7109375" style="18" customWidth="1"/>
    <col min="8964" max="8964" width="24.28515625" style="18" customWidth="1"/>
    <col min="8965" max="9216" width="9.140625" style="18"/>
    <col min="9217" max="9217" width="6.85546875" style="18" customWidth="1"/>
    <col min="9218" max="9218" width="72.5703125" style="18" customWidth="1"/>
    <col min="9219" max="9219" width="20.7109375" style="18" customWidth="1"/>
    <col min="9220" max="9220" width="24.28515625" style="18" customWidth="1"/>
    <col min="9221" max="9472" width="9.140625" style="18"/>
    <col min="9473" max="9473" width="6.85546875" style="18" customWidth="1"/>
    <col min="9474" max="9474" width="72.5703125" style="18" customWidth="1"/>
    <col min="9475" max="9475" width="20.7109375" style="18" customWidth="1"/>
    <col min="9476" max="9476" width="24.28515625" style="18" customWidth="1"/>
    <col min="9477" max="9728" width="9.140625" style="18"/>
    <col min="9729" max="9729" width="6.85546875" style="18" customWidth="1"/>
    <col min="9730" max="9730" width="72.5703125" style="18" customWidth="1"/>
    <col min="9731" max="9731" width="20.7109375" style="18" customWidth="1"/>
    <col min="9732" max="9732" width="24.28515625" style="18" customWidth="1"/>
    <col min="9733" max="9984" width="9.140625" style="18"/>
    <col min="9985" max="9985" width="6.85546875" style="18" customWidth="1"/>
    <col min="9986" max="9986" width="72.5703125" style="18" customWidth="1"/>
    <col min="9987" max="9987" width="20.7109375" style="18" customWidth="1"/>
    <col min="9988" max="9988" width="24.28515625" style="18" customWidth="1"/>
    <col min="9989" max="10240" width="9.140625" style="18"/>
    <col min="10241" max="10241" width="6.85546875" style="18" customWidth="1"/>
    <col min="10242" max="10242" width="72.5703125" style="18" customWidth="1"/>
    <col min="10243" max="10243" width="20.7109375" style="18" customWidth="1"/>
    <col min="10244" max="10244" width="24.28515625" style="18" customWidth="1"/>
    <col min="10245" max="10496" width="9.140625" style="18"/>
    <col min="10497" max="10497" width="6.85546875" style="18" customWidth="1"/>
    <col min="10498" max="10498" width="72.5703125" style="18" customWidth="1"/>
    <col min="10499" max="10499" width="20.7109375" style="18" customWidth="1"/>
    <col min="10500" max="10500" width="24.28515625" style="18" customWidth="1"/>
    <col min="10501" max="10752" width="9.140625" style="18"/>
    <col min="10753" max="10753" width="6.85546875" style="18" customWidth="1"/>
    <col min="10754" max="10754" width="72.5703125" style="18" customWidth="1"/>
    <col min="10755" max="10755" width="20.7109375" style="18" customWidth="1"/>
    <col min="10756" max="10756" width="24.28515625" style="18" customWidth="1"/>
    <col min="10757" max="11008" width="9.140625" style="18"/>
    <col min="11009" max="11009" width="6.85546875" style="18" customWidth="1"/>
    <col min="11010" max="11010" width="72.5703125" style="18" customWidth="1"/>
    <col min="11011" max="11011" width="20.7109375" style="18" customWidth="1"/>
    <col min="11012" max="11012" width="24.28515625" style="18" customWidth="1"/>
    <col min="11013" max="11264" width="9.140625" style="18"/>
    <col min="11265" max="11265" width="6.85546875" style="18" customWidth="1"/>
    <col min="11266" max="11266" width="72.5703125" style="18" customWidth="1"/>
    <col min="11267" max="11267" width="20.7109375" style="18" customWidth="1"/>
    <col min="11268" max="11268" width="24.28515625" style="18" customWidth="1"/>
    <col min="11269" max="11520" width="9.140625" style="18"/>
    <col min="11521" max="11521" width="6.85546875" style="18" customWidth="1"/>
    <col min="11522" max="11522" width="72.5703125" style="18" customWidth="1"/>
    <col min="11523" max="11523" width="20.7109375" style="18" customWidth="1"/>
    <col min="11524" max="11524" width="24.28515625" style="18" customWidth="1"/>
    <col min="11525" max="11776" width="9.140625" style="18"/>
    <col min="11777" max="11777" width="6.85546875" style="18" customWidth="1"/>
    <col min="11778" max="11778" width="72.5703125" style="18" customWidth="1"/>
    <col min="11779" max="11779" width="20.7109375" style="18" customWidth="1"/>
    <col min="11780" max="11780" width="24.28515625" style="18" customWidth="1"/>
    <col min="11781" max="12032" width="9.140625" style="18"/>
    <col min="12033" max="12033" width="6.85546875" style="18" customWidth="1"/>
    <col min="12034" max="12034" width="72.5703125" style="18" customWidth="1"/>
    <col min="12035" max="12035" width="20.7109375" style="18" customWidth="1"/>
    <col min="12036" max="12036" width="24.28515625" style="18" customWidth="1"/>
    <col min="12037" max="12288" width="9.140625" style="18"/>
    <col min="12289" max="12289" width="6.85546875" style="18" customWidth="1"/>
    <col min="12290" max="12290" width="72.5703125" style="18" customWidth="1"/>
    <col min="12291" max="12291" width="20.7109375" style="18" customWidth="1"/>
    <col min="12292" max="12292" width="24.28515625" style="18" customWidth="1"/>
    <col min="12293" max="12544" width="9.140625" style="18"/>
    <col min="12545" max="12545" width="6.85546875" style="18" customWidth="1"/>
    <col min="12546" max="12546" width="72.5703125" style="18" customWidth="1"/>
    <col min="12547" max="12547" width="20.7109375" style="18" customWidth="1"/>
    <col min="12548" max="12548" width="24.28515625" style="18" customWidth="1"/>
    <col min="12549" max="12800" width="9.140625" style="18"/>
    <col min="12801" max="12801" width="6.85546875" style="18" customWidth="1"/>
    <col min="12802" max="12802" width="72.5703125" style="18" customWidth="1"/>
    <col min="12803" max="12803" width="20.7109375" style="18" customWidth="1"/>
    <col min="12804" max="12804" width="24.28515625" style="18" customWidth="1"/>
    <col min="12805" max="13056" width="9.140625" style="18"/>
    <col min="13057" max="13057" width="6.85546875" style="18" customWidth="1"/>
    <col min="13058" max="13058" width="72.5703125" style="18" customWidth="1"/>
    <col min="13059" max="13059" width="20.7109375" style="18" customWidth="1"/>
    <col min="13060" max="13060" width="24.28515625" style="18" customWidth="1"/>
    <col min="13061" max="13312" width="9.140625" style="18"/>
    <col min="13313" max="13313" width="6.85546875" style="18" customWidth="1"/>
    <col min="13314" max="13314" width="72.5703125" style="18" customWidth="1"/>
    <col min="13315" max="13315" width="20.7109375" style="18" customWidth="1"/>
    <col min="13316" max="13316" width="24.28515625" style="18" customWidth="1"/>
    <col min="13317" max="13568" width="9.140625" style="18"/>
    <col min="13569" max="13569" width="6.85546875" style="18" customWidth="1"/>
    <col min="13570" max="13570" width="72.5703125" style="18" customWidth="1"/>
    <col min="13571" max="13571" width="20.7109375" style="18" customWidth="1"/>
    <col min="13572" max="13572" width="24.28515625" style="18" customWidth="1"/>
    <col min="13573" max="13824" width="9.140625" style="18"/>
    <col min="13825" max="13825" width="6.85546875" style="18" customWidth="1"/>
    <col min="13826" max="13826" width="72.5703125" style="18" customWidth="1"/>
    <col min="13827" max="13827" width="20.7109375" style="18" customWidth="1"/>
    <col min="13828" max="13828" width="24.28515625" style="18" customWidth="1"/>
    <col min="13829" max="14080" width="9.140625" style="18"/>
    <col min="14081" max="14081" width="6.85546875" style="18" customWidth="1"/>
    <col min="14082" max="14082" width="72.5703125" style="18" customWidth="1"/>
    <col min="14083" max="14083" width="20.7109375" style="18" customWidth="1"/>
    <col min="14084" max="14084" width="24.28515625" style="18" customWidth="1"/>
    <col min="14085" max="14336" width="9.140625" style="18"/>
    <col min="14337" max="14337" width="6.85546875" style="18" customWidth="1"/>
    <col min="14338" max="14338" width="72.5703125" style="18" customWidth="1"/>
    <col min="14339" max="14339" width="20.7109375" style="18" customWidth="1"/>
    <col min="14340" max="14340" width="24.28515625" style="18" customWidth="1"/>
    <col min="14341" max="14592" width="9.140625" style="18"/>
    <col min="14593" max="14593" width="6.85546875" style="18" customWidth="1"/>
    <col min="14594" max="14594" width="72.5703125" style="18" customWidth="1"/>
    <col min="14595" max="14595" width="20.7109375" style="18" customWidth="1"/>
    <col min="14596" max="14596" width="24.28515625" style="18" customWidth="1"/>
    <col min="14597" max="14848" width="9.140625" style="18"/>
    <col min="14849" max="14849" width="6.85546875" style="18" customWidth="1"/>
    <col min="14850" max="14850" width="72.5703125" style="18" customWidth="1"/>
    <col min="14851" max="14851" width="20.7109375" style="18" customWidth="1"/>
    <col min="14852" max="14852" width="24.28515625" style="18" customWidth="1"/>
    <col min="14853" max="15104" width="9.140625" style="18"/>
    <col min="15105" max="15105" width="6.85546875" style="18" customWidth="1"/>
    <col min="15106" max="15106" width="72.5703125" style="18" customWidth="1"/>
    <col min="15107" max="15107" width="20.7109375" style="18" customWidth="1"/>
    <col min="15108" max="15108" width="24.28515625" style="18" customWidth="1"/>
    <col min="15109" max="15360" width="9.140625" style="18"/>
    <col min="15361" max="15361" width="6.85546875" style="18" customWidth="1"/>
    <col min="15362" max="15362" width="72.5703125" style="18" customWidth="1"/>
    <col min="15363" max="15363" width="20.7109375" style="18" customWidth="1"/>
    <col min="15364" max="15364" width="24.28515625" style="18" customWidth="1"/>
    <col min="15365" max="15616" width="9.140625" style="18"/>
    <col min="15617" max="15617" width="6.85546875" style="18" customWidth="1"/>
    <col min="15618" max="15618" width="72.5703125" style="18" customWidth="1"/>
    <col min="15619" max="15619" width="20.7109375" style="18" customWidth="1"/>
    <col min="15620" max="15620" width="24.28515625" style="18" customWidth="1"/>
    <col min="15621" max="15872" width="9.140625" style="18"/>
    <col min="15873" max="15873" width="6.85546875" style="18" customWidth="1"/>
    <col min="15874" max="15874" width="72.5703125" style="18" customWidth="1"/>
    <col min="15875" max="15875" width="20.7109375" style="18" customWidth="1"/>
    <col min="15876" max="15876" width="24.28515625" style="18" customWidth="1"/>
    <col min="15877" max="16128" width="9.140625" style="18"/>
    <col min="16129" max="16129" width="6.85546875" style="18" customWidth="1"/>
    <col min="16130" max="16130" width="72.5703125" style="18" customWidth="1"/>
    <col min="16131" max="16131" width="20.7109375" style="18" customWidth="1"/>
    <col min="16132" max="16132" width="24.28515625" style="18" customWidth="1"/>
    <col min="16133" max="16384" width="9.140625" style="18"/>
  </cols>
  <sheetData>
    <row r="1" spans="1:22" s="62" customFormat="1" ht="15.6">
      <c r="A1" s="230" t="s">
        <v>92</v>
      </c>
      <c r="B1" s="278"/>
      <c r="C1" s="278"/>
      <c r="D1" s="278"/>
      <c r="E1" s="72"/>
      <c r="F1" s="72"/>
      <c r="G1" s="72"/>
      <c r="H1" s="72"/>
      <c r="I1" s="72"/>
      <c r="J1" s="72"/>
      <c r="K1" s="72"/>
      <c r="L1" s="72"/>
      <c r="M1" s="72"/>
      <c r="N1" s="72"/>
      <c r="O1" s="72"/>
      <c r="P1" s="72"/>
      <c r="Q1" s="72"/>
      <c r="R1" s="72"/>
      <c r="S1" s="72"/>
      <c r="T1" s="72"/>
      <c r="U1" s="72"/>
      <c r="V1" s="72"/>
    </row>
    <row r="2" spans="1:22" s="62" customFormat="1" ht="15.6">
      <c r="A2" s="113" t="str">
        <f>'Section 1'!A1</f>
        <v>FY 2026</v>
      </c>
      <c r="B2" s="187"/>
      <c r="C2" s="121"/>
      <c r="D2" s="187"/>
      <c r="E2" s="72"/>
      <c r="F2" s="72"/>
      <c r="G2" s="72"/>
      <c r="H2" s="72"/>
      <c r="I2" s="72"/>
      <c r="J2" s="72"/>
      <c r="K2" s="72"/>
      <c r="L2" s="72"/>
      <c r="M2" s="72"/>
      <c r="N2" s="72"/>
      <c r="O2" s="72"/>
      <c r="P2" s="72"/>
      <c r="Q2" s="72"/>
      <c r="R2" s="72"/>
      <c r="S2" s="72"/>
      <c r="T2" s="72"/>
      <c r="U2" s="72"/>
      <c r="V2" s="72"/>
    </row>
    <row r="3" spans="1:22" s="62" customFormat="1" ht="15.6">
      <c r="A3" s="114" t="str">
        <f>'Section 2'!A3</f>
        <v xml:space="preserve">Name of Redevelopment Project Area: </v>
      </c>
      <c r="B3" s="115"/>
      <c r="C3" s="122"/>
      <c r="D3" s="115"/>
      <c r="E3" s="72"/>
      <c r="F3" s="72"/>
      <c r="G3" s="72"/>
      <c r="H3" s="72"/>
      <c r="I3" s="72"/>
      <c r="J3" s="72"/>
      <c r="K3" s="72"/>
      <c r="L3" s="72"/>
      <c r="M3" s="72"/>
      <c r="N3" s="72"/>
      <c r="O3" s="72"/>
      <c r="P3" s="72"/>
      <c r="Q3" s="72"/>
      <c r="R3" s="72"/>
      <c r="S3" s="72"/>
      <c r="T3" s="72"/>
      <c r="U3" s="72"/>
      <c r="V3" s="72"/>
    </row>
    <row r="4" spans="1:22" s="62" customFormat="1" ht="20.100000000000001" customHeight="1">
      <c r="A4" s="282" t="str">
        <f>'Section 2'!A4</f>
        <v>Input Redevelopment Project Area Name HERE (will auto-populate on subsequent pages)</v>
      </c>
      <c r="B4" s="282"/>
      <c r="C4" s="282"/>
      <c r="D4" s="282"/>
      <c r="E4" s="72"/>
      <c r="F4" s="72"/>
      <c r="G4" s="72"/>
      <c r="H4" s="72"/>
      <c r="I4" s="72"/>
      <c r="J4" s="72"/>
      <c r="K4" s="72"/>
      <c r="L4" s="72"/>
      <c r="M4" s="72"/>
      <c r="N4" s="72"/>
      <c r="O4" s="72"/>
      <c r="P4" s="72"/>
      <c r="Q4" s="72"/>
      <c r="R4" s="72"/>
      <c r="S4" s="72"/>
      <c r="T4" s="72"/>
      <c r="U4" s="72"/>
      <c r="V4" s="72"/>
    </row>
    <row r="5" spans="1:22" ht="11.1" customHeight="1">
      <c r="A5" s="116"/>
      <c r="B5" s="117"/>
      <c r="C5" s="123"/>
      <c r="D5" s="117"/>
      <c r="E5" s="190"/>
      <c r="F5" s="190"/>
      <c r="G5" s="190"/>
      <c r="H5" s="190"/>
      <c r="I5" s="190"/>
      <c r="J5" s="190"/>
      <c r="K5" s="190"/>
      <c r="L5" s="190"/>
      <c r="M5" s="190"/>
      <c r="N5" s="190"/>
      <c r="O5" s="190"/>
      <c r="P5" s="190"/>
      <c r="Q5" s="190"/>
      <c r="R5" s="190"/>
      <c r="S5" s="190"/>
      <c r="T5" s="190"/>
      <c r="U5" s="190"/>
      <c r="V5" s="190"/>
    </row>
    <row r="6" spans="1:22">
      <c r="A6" s="281" t="s">
        <v>93</v>
      </c>
      <c r="B6" s="281"/>
      <c r="C6" s="281"/>
      <c r="D6" s="281"/>
      <c r="E6" s="190"/>
      <c r="F6" s="190"/>
      <c r="G6" s="190"/>
      <c r="H6" s="190"/>
      <c r="I6" s="190"/>
      <c r="J6" s="190"/>
      <c r="K6" s="190"/>
      <c r="L6" s="190"/>
      <c r="M6" s="190"/>
      <c r="N6" s="190"/>
      <c r="O6" s="190"/>
      <c r="P6" s="190"/>
      <c r="Q6" s="190"/>
      <c r="R6" s="190"/>
      <c r="S6" s="190"/>
      <c r="T6" s="190"/>
      <c r="U6" s="190"/>
      <c r="V6" s="190"/>
    </row>
    <row r="7" spans="1:22">
      <c r="A7" s="280" t="s">
        <v>94</v>
      </c>
      <c r="B7" s="280"/>
      <c r="C7" s="280"/>
      <c r="D7" s="280"/>
      <c r="E7" s="190"/>
      <c r="F7" s="190"/>
      <c r="G7" s="190"/>
      <c r="H7" s="190"/>
      <c r="I7" s="190"/>
      <c r="J7" s="190"/>
      <c r="K7" s="190"/>
      <c r="L7" s="190"/>
      <c r="M7" s="190"/>
      <c r="N7" s="190"/>
      <c r="O7" s="190"/>
      <c r="P7" s="190"/>
      <c r="Q7" s="190"/>
      <c r="R7" s="190"/>
      <c r="S7" s="190"/>
      <c r="T7" s="190"/>
      <c r="U7" s="190"/>
      <c r="V7" s="190"/>
    </row>
    <row r="8" spans="1:22" ht="29.1" customHeight="1">
      <c r="A8" s="279" t="s">
        <v>95</v>
      </c>
      <c r="B8" s="279"/>
      <c r="C8" s="124" t="s">
        <v>96</v>
      </c>
      <c r="D8" s="118" t="s">
        <v>97</v>
      </c>
      <c r="E8" s="190"/>
      <c r="F8" s="190"/>
      <c r="G8" s="190"/>
      <c r="H8" s="190"/>
      <c r="I8" s="190"/>
      <c r="J8" s="190"/>
      <c r="K8" s="190"/>
      <c r="L8" s="190"/>
      <c r="M8" s="190"/>
      <c r="N8" s="190"/>
      <c r="O8" s="190"/>
      <c r="P8" s="190"/>
      <c r="Q8" s="190"/>
      <c r="R8" s="190"/>
      <c r="S8" s="190"/>
      <c r="T8" s="190"/>
      <c r="U8" s="190"/>
      <c r="V8" s="190"/>
    </row>
    <row r="9" spans="1:22" ht="31.5" customHeight="1">
      <c r="A9" s="270" t="s">
        <v>98</v>
      </c>
      <c r="B9" s="277"/>
      <c r="C9" s="125"/>
      <c r="D9" s="16"/>
      <c r="E9" s="190"/>
      <c r="F9" s="190"/>
      <c r="G9" s="190"/>
      <c r="H9" s="190"/>
      <c r="I9" s="190"/>
      <c r="J9" s="190"/>
      <c r="K9" s="190"/>
      <c r="L9" s="190"/>
      <c r="M9" s="190"/>
      <c r="N9" s="190"/>
      <c r="O9" s="190"/>
      <c r="P9" s="190"/>
      <c r="Q9" s="190"/>
      <c r="R9" s="190"/>
      <c r="S9" s="190"/>
      <c r="T9" s="190"/>
      <c r="U9" s="190"/>
      <c r="V9" s="190"/>
    </row>
    <row r="10" spans="1:22">
      <c r="A10" s="379"/>
      <c r="B10" s="380"/>
      <c r="C10" s="126"/>
      <c r="D10" s="5"/>
      <c r="E10" s="190"/>
      <c r="F10" s="190"/>
      <c r="G10" s="190"/>
      <c r="H10" s="190"/>
      <c r="I10" s="190"/>
      <c r="J10" s="190"/>
      <c r="K10" s="190"/>
      <c r="L10" s="190"/>
      <c r="M10" s="190"/>
      <c r="N10" s="190"/>
      <c r="O10" s="190"/>
      <c r="P10" s="190"/>
      <c r="Q10" s="190"/>
      <c r="R10" s="190"/>
      <c r="S10" s="190"/>
      <c r="T10" s="190"/>
      <c r="U10" s="190"/>
      <c r="V10" s="190"/>
    </row>
    <row r="11" spans="1:22">
      <c r="A11" s="379"/>
      <c r="B11" s="380"/>
      <c r="C11" s="126"/>
      <c r="D11" s="5"/>
      <c r="E11" s="190"/>
      <c r="F11" s="190"/>
      <c r="G11" s="190"/>
      <c r="H11" s="190"/>
      <c r="I11" s="190"/>
      <c r="J11" s="190"/>
      <c r="K11" s="190"/>
      <c r="L11" s="190"/>
      <c r="M11" s="190"/>
      <c r="N11" s="190"/>
      <c r="O11" s="190"/>
      <c r="P11" s="190"/>
      <c r="Q11" s="190"/>
      <c r="R11" s="190"/>
      <c r="S11" s="190"/>
      <c r="T11" s="190"/>
      <c r="U11" s="190"/>
      <c r="V11" s="190"/>
    </row>
    <row r="12" spans="1:22">
      <c r="A12" s="379"/>
      <c r="B12" s="380"/>
      <c r="C12" s="126"/>
      <c r="D12" s="5"/>
      <c r="E12" s="190"/>
      <c r="F12" s="190"/>
      <c r="G12" s="190"/>
      <c r="H12" s="190"/>
      <c r="I12" s="190"/>
      <c r="J12" s="190"/>
      <c r="K12" s="190"/>
      <c r="L12" s="190"/>
      <c r="M12" s="190"/>
      <c r="N12" s="190"/>
      <c r="O12" s="190"/>
      <c r="P12" s="190"/>
      <c r="Q12" s="190"/>
      <c r="R12" s="190"/>
      <c r="S12" s="190"/>
      <c r="T12" s="190"/>
      <c r="U12" s="190"/>
      <c r="V12" s="190"/>
    </row>
    <row r="13" spans="1:22">
      <c r="A13" s="379"/>
      <c r="B13" s="380"/>
      <c r="C13" s="126"/>
      <c r="D13" s="5"/>
      <c r="E13" s="190"/>
      <c r="F13" s="190"/>
      <c r="G13" s="190"/>
      <c r="H13" s="190"/>
      <c r="I13" s="190"/>
      <c r="J13" s="190"/>
      <c r="K13" s="190"/>
      <c r="L13" s="190"/>
      <c r="M13" s="190"/>
      <c r="N13" s="190"/>
      <c r="O13" s="190"/>
      <c r="P13" s="190"/>
      <c r="Q13" s="190"/>
      <c r="R13" s="190"/>
      <c r="S13" s="190"/>
      <c r="T13" s="190"/>
      <c r="U13" s="190"/>
      <c r="V13" s="190"/>
    </row>
    <row r="14" spans="1:22">
      <c r="A14" s="379"/>
      <c r="B14" s="380"/>
      <c r="C14" s="126"/>
      <c r="D14" s="11">
        <f>SUM(C10:C14)</f>
        <v>0</v>
      </c>
      <c r="E14" s="190"/>
      <c r="F14" s="190"/>
      <c r="G14" s="190"/>
      <c r="H14" s="190"/>
      <c r="I14" s="190"/>
      <c r="J14" s="190"/>
      <c r="K14" s="190"/>
      <c r="L14" s="190"/>
      <c r="M14" s="190"/>
      <c r="N14" s="190"/>
      <c r="O14" s="190"/>
      <c r="P14" s="190"/>
      <c r="Q14" s="190"/>
      <c r="R14" s="190"/>
      <c r="S14" s="190"/>
      <c r="T14" s="190"/>
      <c r="U14" s="190"/>
      <c r="V14" s="190"/>
    </row>
    <row r="15" spans="1:22" s="66" customFormat="1">
      <c r="A15" s="268" t="s">
        <v>99</v>
      </c>
      <c r="B15" s="269"/>
      <c r="C15" s="125"/>
      <c r="D15" s="16"/>
      <c r="E15" s="65"/>
      <c r="F15" s="65"/>
      <c r="G15" s="65"/>
      <c r="H15" s="65"/>
      <c r="I15" s="65"/>
      <c r="J15" s="65"/>
      <c r="K15" s="65"/>
      <c r="L15" s="65"/>
      <c r="M15" s="65"/>
      <c r="N15" s="65"/>
      <c r="O15" s="65"/>
      <c r="P15" s="65"/>
      <c r="Q15" s="65"/>
      <c r="R15" s="65"/>
      <c r="S15" s="65"/>
      <c r="T15" s="65"/>
      <c r="U15" s="65"/>
      <c r="V15" s="65"/>
    </row>
    <row r="16" spans="1:22">
      <c r="A16" s="379"/>
      <c r="B16" s="380"/>
      <c r="C16" s="126"/>
      <c r="D16" s="5"/>
      <c r="E16" s="190"/>
      <c r="F16" s="190"/>
      <c r="G16" s="190"/>
      <c r="H16" s="190"/>
      <c r="I16" s="190"/>
      <c r="J16" s="190"/>
      <c r="K16" s="190"/>
      <c r="L16" s="190"/>
      <c r="M16" s="190"/>
      <c r="N16" s="190"/>
      <c r="O16" s="190"/>
      <c r="P16" s="190"/>
      <c r="Q16" s="190"/>
      <c r="R16" s="190"/>
      <c r="S16" s="190"/>
      <c r="T16" s="190"/>
      <c r="U16" s="190"/>
      <c r="V16" s="190"/>
    </row>
    <row r="17" spans="1:22">
      <c r="A17" s="379"/>
      <c r="B17" s="380"/>
      <c r="C17" s="126"/>
      <c r="D17" s="5"/>
      <c r="E17" s="190"/>
      <c r="F17" s="190"/>
      <c r="G17" s="190"/>
      <c r="H17" s="190"/>
      <c r="I17" s="190"/>
      <c r="J17" s="190"/>
      <c r="K17" s="190"/>
      <c r="L17" s="190"/>
      <c r="M17" s="190"/>
      <c r="N17" s="190"/>
      <c r="O17" s="190"/>
      <c r="P17" s="190"/>
      <c r="Q17" s="190"/>
      <c r="R17" s="190"/>
      <c r="S17" s="190"/>
      <c r="T17" s="190"/>
      <c r="U17" s="190"/>
      <c r="V17" s="190"/>
    </row>
    <row r="18" spans="1:22">
      <c r="A18" s="379"/>
      <c r="B18" s="380"/>
      <c r="C18" s="126"/>
      <c r="D18" s="5"/>
      <c r="E18" s="190"/>
      <c r="F18" s="190"/>
      <c r="G18" s="190"/>
      <c r="H18" s="190"/>
      <c r="I18" s="190"/>
      <c r="J18" s="190"/>
      <c r="K18" s="190"/>
      <c r="L18" s="190"/>
      <c r="M18" s="190"/>
      <c r="N18" s="190"/>
      <c r="O18" s="190"/>
      <c r="P18" s="190"/>
      <c r="Q18" s="190"/>
      <c r="R18" s="190"/>
      <c r="S18" s="190"/>
      <c r="T18" s="190"/>
      <c r="U18" s="190"/>
      <c r="V18" s="190"/>
    </row>
    <row r="19" spans="1:22">
      <c r="A19" s="379"/>
      <c r="B19" s="380"/>
      <c r="C19" s="126"/>
      <c r="D19" s="11">
        <f>SUM(C16:C19)</f>
        <v>0</v>
      </c>
      <c r="E19" s="190"/>
      <c r="F19" s="190"/>
      <c r="G19" s="190"/>
      <c r="H19" s="190"/>
      <c r="I19" s="190"/>
      <c r="J19" s="190"/>
      <c r="K19" s="190"/>
      <c r="L19" s="190"/>
      <c r="M19" s="190"/>
      <c r="N19" s="190"/>
      <c r="O19" s="190"/>
      <c r="P19" s="190"/>
      <c r="Q19" s="190"/>
      <c r="R19" s="190"/>
      <c r="S19" s="190"/>
      <c r="T19" s="190"/>
      <c r="U19" s="190"/>
      <c r="V19" s="190"/>
    </row>
    <row r="20" spans="1:22">
      <c r="A20" s="268" t="s">
        <v>100</v>
      </c>
      <c r="B20" s="269"/>
      <c r="C20" s="125"/>
      <c r="D20" s="16"/>
      <c r="E20" s="190"/>
      <c r="F20" s="190"/>
      <c r="G20" s="190"/>
      <c r="H20" s="190"/>
      <c r="I20" s="190"/>
      <c r="J20" s="190"/>
      <c r="K20" s="190"/>
      <c r="L20" s="190"/>
      <c r="M20" s="190"/>
      <c r="N20" s="190"/>
      <c r="O20" s="190"/>
      <c r="P20" s="190"/>
      <c r="Q20" s="190"/>
      <c r="R20" s="190"/>
      <c r="S20" s="190"/>
      <c r="T20" s="190"/>
      <c r="U20" s="190"/>
      <c r="V20" s="190"/>
    </row>
    <row r="21" spans="1:22">
      <c r="A21" s="379"/>
      <c r="B21" s="380"/>
      <c r="C21" s="126"/>
      <c r="D21" s="5"/>
      <c r="E21" s="190"/>
      <c r="F21" s="190"/>
      <c r="G21" s="190"/>
      <c r="H21" s="190"/>
      <c r="I21" s="190"/>
      <c r="J21" s="190"/>
      <c r="K21" s="190"/>
      <c r="L21" s="190"/>
      <c r="M21" s="190"/>
      <c r="N21" s="190"/>
      <c r="O21" s="190"/>
      <c r="P21" s="190"/>
      <c r="Q21" s="190"/>
      <c r="R21" s="190"/>
      <c r="S21" s="190"/>
      <c r="T21" s="190"/>
      <c r="U21" s="190"/>
      <c r="V21" s="190"/>
    </row>
    <row r="22" spans="1:22">
      <c r="A22" s="379"/>
      <c r="B22" s="380"/>
      <c r="C22" s="126"/>
      <c r="D22" s="5"/>
      <c r="E22" s="190"/>
      <c r="F22" s="190"/>
      <c r="G22" s="190"/>
      <c r="H22" s="190"/>
      <c r="I22" s="190"/>
      <c r="J22" s="190"/>
      <c r="K22" s="190"/>
      <c r="L22" s="190"/>
      <c r="M22" s="190"/>
      <c r="N22" s="190"/>
      <c r="O22" s="190"/>
      <c r="P22" s="190"/>
      <c r="Q22" s="190"/>
      <c r="R22" s="190"/>
      <c r="S22" s="190"/>
      <c r="T22" s="190"/>
      <c r="U22" s="190"/>
      <c r="V22" s="190"/>
    </row>
    <row r="23" spans="1:22">
      <c r="A23" s="379"/>
      <c r="B23" s="380"/>
      <c r="C23" s="126"/>
      <c r="D23" s="5"/>
      <c r="E23" s="190"/>
      <c r="F23" s="190"/>
      <c r="G23" s="190"/>
      <c r="H23" s="190"/>
      <c r="I23" s="190"/>
      <c r="J23" s="190"/>
      <c r="K23" s="190"/>
      <c r="L23" s="190"/>
      <c r="M23" s="190"/>
      <c r="N23" s="190"/>
      <c r="O23" s="190"/>
      <c r="P23" s="190"/>
      <c r="Q23" s="190"/>
      <c r="R23" s="190"/>
      <c r="S23" s="190"/>
      <c r="T23" s="190"/>
      <c r="U23" s="190"/>
      <c r="V23" s="190"/>
    </row>
    <row r="24" spans="1:22">
      <c r="A24" s="379"/>
      <c r="B24" s="380"/>
      <c r="C24" s="126"/>
      <c r="D24" s="11">
        <f>SUM(C21:C24)</f>
        <v>0</v>
      </c>
      <c r="E24" s="190"/>
      <c r="F24" s="190"/>
      <c r="G24" s="190"/>
      <c r="H24" s="190"/>
      <c r="I24" s="190"/>
      <c r="J24" s="190"/>
      <c r="K24" s="190"/>
      <c r="L24" s="190"/>
      <c r="M24" s="190"/>
      <c r="N24" s="190"/>
      <c r="O24" s="190"/>
      <c r="P24" s="190"/>
      <c r="Q24" s="190"/>
      <c r="R24" s="190"/>
      <c r="S24" s="190"/>
      <c r="T24" s="190"/>
      <c r="U24" s="190"/>
      <c r="V24" s="190"/>
    </row>
    <row r="25" spans="1:22" ht="13.9" customHeight="1">
      <c r="A25" s="270" t="s">
        <v>101</v>
      </c>
      <c r="B25" s="271"/>
      <c r="C25" s="127"/>
      <c r="D25" s="5"/>
      <c r="E25" s="190"/>
      <c r="F25" s="190"/>
      <c r="G25" s="190"/>
      <c r="H25" s="190"/>
      <c r="I25" s="190"/>
      <c r="J25" s="190"/>
      <c r="K25" s="190"/>
      <c r="L25" s="190"/>
      <c r="M25" s="190"/>
      <c r="N25" s="190"/>
      <c r="O25" s="190"/>
      <c r="P25" s="190"/>
      <c r="Q25" s="190"/>
      <c r="R25" s="190"/>
      <c r="S25" s="190"/>
      <c r="T25" s="190"/>
      <c r="U25" s="190"/>
      <c r="V25" s="190"/>
    </row>
    <row r="26" spans="1:22">
      <c r="A26" s="379"/>
      <c r="B26" s="380"/>
      <c r="C26" s="126"/>
      <c r="D26" s="5"/>
      <c r="E26" s="190"/>
      <c r="F26" s="190"/>
      <c r="G26" s="190"/>
      <c r="H26" s="190"/>
      <c r="I26" s="190"/>
      <c r="J26" s="190"/>
      <c r="K26" s="190"/>
      <c r="L26" s="190"/>
      <c r="M26" s="190"/>
      <c r="N26" s="190"/>
      <c r="O26" s="190"/>
      <c r="P26" s="190"/>
      <c r="Q26" s="190"/>
      <c r="R26" s="190"/>
      <c r="S26" s="190"/>
      <c r="T26" s="190"/>
      <c r="U26" s="190"/>
      <c r="V26" s="190"/>
    </row>
    <row r="27" spans="1:22">
      <c r="A27" s="379"/>
      <c r="B27" s="380"/>
      <c r="C27" s="126"/>
      <c r="D27" s="5"/>
      <c r="E27" s="190"/>
      <c r="F27" s="190"/>
      <c r="G27" s="190"/>
      <c r="H27" s="190"/>
      <c r="I27" s="190"/>
      <c r="J27" s="190"/>
      <c r="K27" s="190"/>
      <c r="L27" s="190"/>
      <c r="M27" s="190"/>
      <c r="N27" s="190"/>
      <c r="O27" s="190"/>
      <c r="P27" s="190"/>
      <c r="Q27" s="190"/>
      <c r="R27" s="190"/>
      <c r="S27" s="190"/>
      <c r="T27" s="190"/>
      <c r="U27" s="190"/>
      <c r="V27" s="190"/>
    </row>
    <row r="28" spans="1:22">
      <c r="A28" s="379"/>
      <c r="B28" s="380"/>
      <c r="C28" s="126"/>
      <c r="D28" s="5"/>
      <c r="E28" s="190"/>
      <c r="F28" s="190"/>
      <c r="G28" s="190"/>
      <c r="H28" s="190"/>
      <c r="I28" s="190"/>
      <c r="J28" s="190"/>
      <c r="K28" s="190"/>
      <c r="L28" s="190"/>
      <c r="M28" s="190"/>
      <c r="N28" s="190"/>
      <c r="O28" s="190"/>
      <c r="P28" s="190"/>
      <c r="Q28" s="190"/>
      <c r="R28" s="190"/>
      <c r="S28" s="190"/>
      <c r="T28" s="190"/>
      <c r="U28" s="190"/>
      <c r="V28" s="190"/>
    </row>
    <row r="29" spans="1:22">
      <c r="A29" s="379"/>
      <c r="B29" s="380"/>
      <c r="C29" s="126"/>
      <c r="D29" s="5"/>
      <c r="E29" s="190"/>
      <c r="F29" s="190"/>
      <c r="G29" s="190"/>
      <c r="H29" s="190"/>
      <c r="I29" s="190"/>
      <c r="J29" s="190"/>
      <c r="K29" s="190"/>
      <c r="L29" s="190"/>
      <c r="M29" s="190"/>
      <c r="N29" s="190"/>
      <c r="O29" s="190"/>
      <c r="P29" s="190"/>
      <c r="Q29" s="190"/>
      <c r="R29" s="190"/>
      <c r="S29" s="190"/>
      <c r="T29" s="190"/>
      <c r="U29" s="190"/>
      <c r="V29" s="190"/>
    </row>
    <row r="30" spans="1:22">
      <c r="A30" s="379"/>
      <c r="B30" s="380"/>
      <c r="C30" s="126"/>
      <c r="D30" s="5"/>
      <c r="E30" s="190"/>
      <c r="F30" s="190"/>
      <c r="G30" s="190"/>
      <c r="H30" s="190"/>
      <c r="I30" s="190"/>
      <c r="J30" s="190"/>
      <c r="K30" s="190"/>
      <c r="L30" s="190"/>
      <c r="M30" s="190"/>
      <c r="N30" s="190"/>
      <c r="O30" s="190"/>
      <c r="P30" s="190"/>
      <c r="Q30" s="190"/>
      <c r="R30" s="190"/>
      <c r="S30" s="190"/>
      <c r="T30" s="190"/>
      <c r="U30" s="190"/>
      <c r="V30" s="190"/>
    </row>
    <row r="31" spans="1:22">
      <c r="A31" s="379"/>
      <c r="B31" s="380"/>
      <c r="C31" s="126"/>
      <c r="D31" s="11">
        <f>SUM(C26:C31)</f>
        <v>0</v>
      </c>
      <c r="E31" s="190"/>
      <c r="F31" s="190"/>
      <c r="G31" s="190"/>
      <c r="H31" s="190"/>
      <c r="I31" s="190"/>
      <c r="J31" s="190"/>
      <c r="K31" s="190"/>
      <c r="L31" s="190"/>
      <c r="M31" s="190"/>
      <c r="N31" s="190"/>
      <c r="O31" s="190"/>
      <c r="P31" s="190"/>
      <c r="Q31" s="190"/>
      <c r="R31" s="190"/>
      <c r="S31" s="190"/>
      <c r="T31" s="190"/>
      <c r="U31" s="190"/>
      <c r="V31" s="190"/>
    </row>
    <row r="32" spans="1:22" ht="39" customHeight="1">
      <c r="A32" s="272" t="s">
        <v>102</v>
      </c>
      <c r="B32" s="273"/>
      <c r="C32" s="127"/>
      <c r="D32" s="5"/>
      <c r="E32" s="190"/>
      <c r="F32" s="190"/>
      <c r="G32" s="190"/>
      <c r="H32" s="190"/>
      <c r="I32" s="190"/>
      <c r="J32" s="190"/>
      <c r="K32" s="190"/>
      <c r="L32" s="190"/>
      <c r="M32" s="190"/>
      <c r="N32" s="190"/>
      <c r="O32" s="190"/>
      <c r="P32" s="190"/>
      <c r="Q32" s="190"/>
      <c r="R32" s="190"/>
      <c r="S32" s="190"/>
      <c r="T32" s="190"/>
      <c r="U32" s="190"/>
      <c r="V32" s="190"/>
    </row>
    <row r="33" spans="1:22">
      <c r="A33" s="383"/>
      <c r="B33" s="383"/>
      <c r="C33" s="126"/>
      <c r="D33" s="5"/>
      <c r="E33" s="190"/>
      <c r="F33" s="190"/>
      <c r="G33" s="190"/>
      <c r="H33" s="190"/>
      <c r="I33" s="190"/>
      <c r="J33" s="190"/>
      <c r="K33" s="190"/>
      <c r="L33" s="190"/>
      <c r="M33" s="190"/>
      <c r="N33" s="190"/>
      <c r="O33" s="190"/>
      <c r="P33" s="190"/>
      <c r="Q33" s="190"/>
      <c r="R33" s="190"/>
      <c r="S33" s="190"/>
      <c r="T33" s="190"/>
      <c r="U33" s="190"/>
      <c r="V33" s="190"/>
    </row>
    <row r="34" spans="1:22">
      <c r="A34" s="379"/>
      <c r="B34" s="380"/>
      <c r="C34" s="126"/>
      <c r="D34" s="5"/>
      <c r="E34" s="190"/>
      <c r="F34" s="190"/>
      <c r="G34" s="190"/>
      <c r="H34" s="190"/>
      <c r="I34" s="190"/>
      <c r="J34" s="190"/>
      <c r="K34" s="190"/>
      <c r="L34" s="190"/>
      <c r="M34" s="190"/>
      <c r="N34" s="190"/>
      <c r="O34" s="190"/>
      <c r="P34" s="190"/>
      <c r="Q34" s="190"/>
      <c r="R34" s="190"/>
      <c r="S34" s="190"/>
      <c r="T34" s="190"/>
      <c r="U34" s="190"/>
      <c r="V34" s="190"/>
    </row>
    <row r="35" spans="1:22">
      <c r="A35" s="379"/>
      <c r="B35" s="380"/>
      <c r="C35" s="126"/>
      <c r="D35" s="5"/>
      <c r="E35" s="190"/>
      <c r="F35" s="190"/>
      <c r="G35" s="190"/>
      <c r="H35" s="190"/>
      <c r="I35" s="190"/>
      <c r="J35" s="190"/>
      <c r="K35" s="190"/>
      <c r="L35" s="190"/>
      <c r="M35" s="190"/>
      <c r="N35" s="190"/>
      <c r="O35" s="190"/>
      <c r="P35" s="190"/>
      <c r="Q35" s="190"/>
      <c r="R35" s="190"/>
      <c r="S35" s="190"/>
      <c r="T35" s="190"/>
      <c r="U35" s="190"/>
      <c r="V35" s="190"/>
    </row>
    <row r="36" spans="1:22">
      <c r="A36" s="379"/>
      <c r="B36" s="380"/>
      <c r="C36" s="126"/>
      <c r="D36" s="5"/>
      <c r="E36" s="190"/>
      <c r="F36" s="190"/>
      <c r="G36" s="190"/>
      <c r="H36" s="190"/>
      <c r="I36" s="190"/>
      <c r="J36" s="190"/>
      <c r="K36" s="190"/>
      <c r="L36" s="190"/>
      <c r="M36" s="190"/>
      <c r="N36" s="190"/>
      <c r="O36" s="190"/>
      <c r="P36" s="190"/>
      <c r="Q36" s="190"/>
      <c r="R36" s="190"/>
      <c r="S36" s="190"/>
      <c r="T36" s="190"/>
      <c r="U36" s="190"/>
      <c r="V36" s="190"/>
    </row>
    <row r="37" spans="1:22">
      <c r="A37" s="379"/>
      <c r="B37" s="380"/>
      <c r="C37" s="126"/>
      <c r="D37" s="5"/>
      <c r="E37" s="190"/>
      <c r="F37" s="190"/>
      <c r="G37" s="190"/>
      <c r="H37" s="190"/>
      <c r="I37" s="190"/>
      <c r="J37" s="190"/>
      <c r="K37" s="190"/>
      <c r="L37" s="190"/>
      <c r="M37" s="190"/>
      <c r="N37" s="190"/>
      <c r="O37" s="190"/>
      <c r="P37" s="190"/>
      <c r="Q37" s="190"/>
      <c r="R37" s="190"/>
      <c r="S37" s="190"/>
      <c r="T37" s="190"/>
      <c r="U37" s="190"/>
      <c r="V37" s="190"/>
    </row>
    <row r="38" spans="1:22">
      <c r="A38" s="379"/>
      <c r="B38" s="380"/>
      <c r="C38" s="126"/>
      <c r="D38" s="5"/>
      <c r="E38" s="190"/>
      <c r="F38" s="190"/>
      <c r="G38" s="190"/>
      <c r="H38" s="190"/>
      <c r="I38" s="190"/>
      <c r="J38" s="190"/>
      <c r="K38" s="190"/>
      <c r="L38" s="190"/>
      <c r="M38" s="190"/>
      <c r="N38" s="190"/>
      <c r="O38" s="190"/>
      <c r="P38" s="190"/>
      <c r="Q38" s="190"/>
      <c r="R38" s="190"/>
      <c r="S38" s="190"/>
      <c r="T38" s="190"/>
      <c r="U38" s="190"/>
      <c r="V38" s="190"/>
    </row>
    <row r="39" spans="1:22">
      <c r="A39" s="379"/>
      <c r="B39" s="380"/>
      <c r="C39" s="126"/>
      <c r="D39" s="5"/>
      <c r="E39" s="190"/>
      <c r="F39" s="190"/>
      <c r="G39" s="190"/>
      <c r="H39" s="190"/>
      <c r="I39" s="190"/>
      <c r="J39" s="190"/>
      <c r="K39" s="190"/>
      <c r="L39" s="190"/>
      <c r="M39" s="190"/>
      <c r="N39" s="190"/>
      <c r="O39" s="190"/>
      <c r="P39" s="190"/>
      <c r="Q39" s="190"/>
      <c r="R39" s="190"/>
      <c r="S39" s="190"/>
      <c r="T39" s="190"/>
      <c r="U39" s="190"/>
      <c r="V39" s="190"/>
    </row>
    <row r="40" spans="1:22">
      <c r="A40" s="379"/>
      <c r="B40" s="380"/>
      <c r="C40" s="126"/>
      <c r="D40" s="11">
        <f>SUM(C33:C40)</f>
        <v>0</v>
      </c>
      <c r="E40" s="190"/>
      <c r="F40" s="190"/>
      <c r="G40" s="190"/>
      <c r="H40" s="190"/>
      <c r="I40" s="190"/>
      <c r="J40" s="190"/>
      <c r="K40" s="190"/>
      <c r="L40" s="190"/>
      <c r="M40" s="190"/>
      <c r="N40" s="190"/>
      <c r="O40" s="190"/>
      <c r="P40" s="190"/>
      <c r="Q40" s="190"/>
      <c r="R40" s="190"/>
      <c r="S40" s="190"/>
      <c r="T40" s="190"/>
      <c r="U40" s="190"/>
      <c r="V40" s="190"/>
    </row>
    <row r="41" spans="1:22" ht="13.9" customHeight="1">
      <c r="A41" s="270" t="s">
        <v>103</v>
      </c>
      <c r="B41" s="271"/>
      <c r="C41" s="127"/>
      <c r="D41" s="5"/>
      <c r="E41" s="190"/>
      <c r="F41" s="190"/>
      <c r="G41" s="190"/>
      <c r="H41" s="190"/>
      <c r="I41" s="190"/>
      <c r="J41" s="190"/>
      <c r="K41" s="190"/>
      <c r="L41" s="190"/>
      <c r="M41" s="190"/>
      <c r="N41" s="190"/>
      <c r="O41" s="190"/>
      <c r="P41" s="190"/>
      <c r="Q41" s="190"/>
      <c r="R41" s="190"/>
      <c r="S41" s="190"/>
      <c r="T41" s="190"/>
      <c r="U41" s="190"/>
      <c r="V41" s="190"/>
    </row>
    <row r="42" spans="1:22">
      <c r="A42" s="266"/>
      <c r="B42" s="267"/>
      <c r="C42" s="120"/>
      <c r="D42" s="5"/>
      <c r="E42" s="190"/>
      <c r="F42" s="190"/>
      <c r="G42" s="190"/>
      <c r="H42" s="190"/>
      <c r="I42" s="190"/>
      <c r="J42" s="190"/>
      <c r="K42" s="190"/>
      <c r="L42" s="190"/>
      <c r="M42" s="190"/>
      <c r="N42" s="190"/>
      <c r="O42" s="190"/>
      <c r="P42" s="190"/>
      <c r="Q42" s="190"/>
      <c r="R42" s="190"/>
      <c r="S42" s="190"/>
      <c r="T42" s="190"/>
      <c r="U42" s="190"/>
      <c r="V42" s="190"/>
    </row>
    <row r="43" spans="1:22">
      <c r="A43" s="266"/>
      <c r="B43" s="267"/>
      <c r="C43" s="120"/>
      <c r="D43" s="5"/>
      <c r="E43" s="190"/>
      <c r="F43" s="190"/>
      <c r="G43" s="190"/>
      <c r="H43" s="190"/>
      <c r="I43" s="190"/>
      <c r="J43" s="190"/>
      <c r="K43" s="190"/>
      <c r="L43" s="190"/>
      <c r="M43" s="190"/>
      <c r="N43" s="190"/>
      <c r="O43" s="190"/>
      <c r="P43" s="190"/>
      <c r="Q43" s="190"/>
      <c r="R43" s="190"/>
      <c r="S43" s="190"/>
      <c r="T43" s="190"/>
      <c r="U43" s="190"/>
      <c r="V43" s="190"/>
    </row>
    <row r="44" spans="1:22">
      <c r="A44" s="266"/>
      <c r="B44" s="267"/>
      <c r="C44" s="120"/>
      <c r="D44" s="5"/>
      <c r="E44" s="190"/>
      <c r="F44" s="190"/>
      <c r="G44" s="190"/>
      <c r="H44" s="190"/>
      <c r="I44" s="190"/>
      <c r="J44" s="190"/>
      <c r="K44" s="190"/>
      <c r="L44" s="190"/>
      <c r="M44" s="190"/>
      <c r="N44" s="190"/>
      <c r="O44" s="190"/>
      <c r="P44" s="190"/>
      <c r="Q44" s="190"/>
      <c r="R44" s="190"/>
      <c r="S44" s="190"/>
      <c r="T44" s="190"/>
      <c r="U44" s="190"/>
      <c r="V44" s="190"/>
    </row>
    <row r="45" spans="1:22">
      <c r="A45" s="266"/>
      <c r="B45" s="267"/>
      <c r="C45" s="120"/>
      <c r="D45" s="5"/>
      <c r="E45" s="190"/>
      <c r="F45" s="190"/>
      <c r="G45" s="190"/>
      <c r="H45" s="190"/>
      <c r="I45" s="190"/>
      <c r="J45" s="190"/>
      <c r="K45" s="190"/>
      <c r="L45" s="190"/>
      <c r="M45" s="190"/>
      <c r="N45" s="190"/>
      <c r="O45" s="190"/>
      <c r="P45" s="190"/>
      <c r="Q45" s="190"/>
      <c r="R45" s="190"/>
      <c r="S45" s="190"/>
      <c r="T45" s="190"/>
      <c r="U45" s="190"/>
      <c r="V45" s="190"/>
    </row>
    <row r="46" spans="1:22">
      <c r="A46" s="266"/>
      <c r="B46" s="267"/>
      <c r="C46" s="120"/>
      <c r="D46" s="5"/>
      <c r="E46" s="190"/>
      <c r="F46" s="190"/>
      <c r="G46" s="190"/>
      <c r="H46" s="190"/>
      <c r="I46" s="190"/>
      <c r="J46" s="190"/>
      <c r="K46" s="190"/>
      <c r="L46" s="190"/>
      <c r="M46" s="190"/>
      <c r="N46" s="190"/>
      <c r="O46" s="190"/>
      <c r="P46" s="190"/>
      <c r="Q46" s="190"/>
      <c r="R46" s="190"/>
      <c r="S46" s="190"/>
      <c r="T46" s="190"/>
      <c r="U46" s="190"/>
      <c r="V46" s="190"/>
    </row>
    <row r="47" spans="1:22">
      <c r="A47" s="266"/>
      <c r="B47" s="267"/>
      <c r="C47" s="120"/>
      <c r="D47" s="5"/>
      <c r="E47" s="190"/>
      <c r="F47" s="190"/>
      <c r="G47" s="190"/>
      <c r="H47" s="190"/>
      <c r="I47" s="190"/>
      <c r="J47" s="190"/>
      <c r="K47" s="190"/>
      <c r="L47" s="190"/>
      <c r="M47" s="190"/>
      <c r="N47" s="190"/>
      <c r="O47" s="190"/>
      <c r="P47" s="190"/>
      <c r="Q47" s="190"/>
      <c r="R47" s="190"/>
      <c r="S47" s="190"/>
      <c r="T47" s="190"/>
      <c r="U47" s="190"/>
      <c r="V47" s="190"/>
    </row>
    <row r="48" spans="1:22">
      <c r="A48" s="262"/>
      <c r="B48" s="263"/>
      <c r="C48" s="126"/>
      <c r="D48" s="11">
        <f>SUM(C42:C48)</f>
        <v>0</v>
      </c>
      <c r="E48" s="190"/>
      <c r="F48" s="190"/>
      <c r="G48" s="190"/>
      <c r="H48" s="190"/>
      <c r="I48" s="190"/>
      <c r="J48" s="190"/>
      <c r="K48" s="190"/>
      <c r="L48" s="190"/>
      <c r="M48" s="190"/>
      <c r="N48" s="190"/>
      <c r="O48" s="190"/>
      <c r="P48" s="190"/>
      <c r="Q48" s="190"/>
      <c r="R48" s="190"/>
      <c r="S48" s="190"/>
      <c r="T48" s="190"/>
      <c r="U48" s="190"/>
      <c r="V48" s="190"/>
    </row>
    <row r="49" spans="1:22">
      <c r="A49" s="274" t="s">
        <v>104</v>
      </c>
      <c r="B49" s="276"/>
      <c r="C49" s="276"/>
      <c r="D49" s="276"/>
      <c r="E49" s="190"/>
      <c r="F49" s="190"/>
      <c r="G49" s="190"/>
      <c r="H49" s="190"/>
      <c r="I49" s="190"/>
      <c r="J49" s="190"/>
      <c r="K49" s="190"/>
      <c r="L49" s="190"/>
      <c r="M49" s="190"/>
      <c r="N49" s="190"/>
      <c r="O49" s="190"/>
      <c r="P49" s="190"/>
      <c r="Q49" s="190"/>
      <c r="R49" s="190"/>
      <c r="S49" s="190"/>
      <c r="T49" s="190"/>
      <c r="U49" s="190"/>
      <c r="V49" s="190"/>
    </row>
    <row r="50" spans="1:22">
      <c r="A50" s="274" t="s">
        <v>105</v>
      </c>
      <c r="B50" s="275"/>
      <c r="C50" s="275"/>
      <c r="D50" s="275"/>
      <c r="E50" s="190"/>
      <c r="F50" s="190"/>
      <c r="G50" s="190"/>
      <c r="H50" s="190"/>
      <c r="I50" s="190"/>
      <c r="J50" s="190"/>
      <c r="K50" s="190"/>
      <c r="L50" s="190"/>
      <c r="M50" s="190"/>
      <c r="N50" s="190"/>
      <c r="O50" s="190"/>
      <c r="P50" s="190"/>
      <c r="Q50" s="190"/>
      <c r="R50" s="190"/>
      <c r="S50" s="190"/>
      <c r="T50" s="190"/>
      <c r="U50" s="190"/>
      <c r="V50" s="190"/>
    </row>
    <row r="51" spans="1:22" ht="13.9" customHeight="1">
      <c r="A51" s="270" t="s">
        <v>106</v>
      </c>
      <c r="B51" s="271"/>
      <c r="C51" s="128"/>
      <c r="D51" s="17"/>
      <c r="E51" s="190"/>
      <c r="F51" s="190"/>
      <c r="G51" s="190"/>
      <c r="H51" s="190"/>
      <c r="I51" s="190"/>
      <c r="J51" s="190"/>
      <c r="K51" s="190"/>
      <c r="L51" s="190"/>
      <c r="M51" s="190"/>
      <c r="N51" s="190"/>
      <c r="O51" s="190"/>
      <c r="P51" s="190"/>
      <c r="Q51" s="190"/>
      <c r="R51" s="190"/>
      <c r="S51" s="190"/>
      <c r="T51" s="190"/>
      <c r="U51" s="190"/>
      <c r="V51" s="190"/>
    </row>
    <row r="52" spans="1:22">
      <c r="A52" s="379"/>
      <c r="B52" s="380"/>
      <c r="C52" s="126"/>
      <c r="D52" s="5"/>
      <c r="E52" s="190"/>
      <c r="F52" s="190"/>
      <c r="G52" s="190"/>
      <c r="H52" s="190"/>
      <c r="I52" s="190"/>
      <c r="J52" s="190"/>
      <c r="K52" s="190"/>
      <c r="L52" s="190"/>
      <c r="M52" s="190"/>
      <c r="N52" s="190"/>
      <c r="O52" s="190"/>
      <c r="P52" s="190"/>
      <c r="Q52" s="190"/>
      <c r="R52" s="190"/>
      <c r="S52" s="190"/>
      <c r="T52" s="190"/>
      <c r="U52" s="190"/>
      <c r="V52" s="190"/>
    </row>
    <row r="53" spans="1:22">
      <c r="A53" s="379"/>
      <c r="B53" s="380"/>
      <c r="C53" s="126"/>
      <c r="D53" s="5"/>
      <c r="E53" s="190"/>
      <c r="F53" s="190"/>
      <c r="G53" s="190"/>
      <c r="H53" s="190"/>
      <c r="I53" s="190"/>
      <c r="J53" s="190"/>
      <c r="K53" s="190"/>
      <c r="L53" s="190"/>
      <c r="M53" s="190"/>
      <c r="N53" s="190"/>
      <c r="O53" s="190"/>
      <c r="P53" s="190"/>
      <c r="Q53" s="190"/>
      <c r="R53" s="190"/>
      <c r="S53" s="190"/>
      <c r="T53" s="190"/>
      <c r="U53" s="190"/>
      <c r="V53" s="190"/>
    </row>
    <row r="54" spans="1:22">
      <c r="A54" s="379"/>
      <c r="B54" s="380"/>
      <c r="C54" s="126"/>
      <c r="D54" s="5"/>
      <c r="E54" s="190"/>
      <c r="F54" s="190"/>
      <c r="G54" s="190"/>
      <c r="H54" s="190"/>
      <c r="I54" s="190"/>
      <c r="J54" s="190"/>
      <c r="K54" s="190"/>
      <c r="L54" s="190"/>
      <c r="M54" s="190"/>
      <c r="N54" s="190"/>
      <c r="O54" s="190"/>
      <c r="P54" s="190"/>
      <c r="Q54" s="190"/>
      <c r="R54" s="190"/>
      <c r="S54" s="190"/>
      <c r="T54" s="190"/>
      <c r="U54" s="190"/>
      <c r="V54" s="190"/>
    </row>
    <row r="55" spans="1:22">
      <c r="A55" s="379"/>
      <c r="B55" s="380"/>
      <c r="C55" s="126"/>
      <c r="D55" s="5"/>
      <c r="E55" s="190"/>
      <c r="F55" s="190"/>
      <c r="G55" s="190"/>
      <c r="H55" s="190"/>
      <c r="I55" s="190"/>
      <c r="J55" s="190"/>
      <c r="K55" s="190"/>
      <c r="L55" s="190"/>
      <c r="M55" s="190"/>
      <c r="N55" s="190"/>
      <c r="O55" s="190"/>
      <c r="P55" s="190"/>
      <c r="Q55" s="190"/>
      <c r="R55" s="190"/>
      <c r="S55" s="190"/>
      <c r="T55" s="190"/>
      <c r="U55" s="190"/>
      <c r="V55" s="190"/>
    </row>
    <row r="56" spans="1:22">
      <c r="A56" s="379"/>
      <c r="B56" s="380"/>
      <c r="C56" s="126"/>
      <c r="D56" s="5"/>
      <c r="E56" s="190"/>
      <c r="F56" s="190"/>
      <c r="G56" s="190"/>
      <c r="H56" s="190"/>
      <c r="I56" s="190"/>
      <c r="J56" s="190"/>
      <c r="K56" s="190"/>
      <c r="L56" s="190"/>
      <c r="M56" s="190"/>
      <c r="N56" s="190"/>
      <c r="O56" s="190"/>
      <c r="P56" s="190"/>
      <c r="Q56" s="190"/>
      <c r="R56" s="190"/>
      <c r="S56" s="190"/>
      <c r="T56" s="190"/>
      <c r="U56" s="190"/>
      <c r="V56" s="190"/>
    </row>
    <row r="57" spans="1:22">
      <c r="A57" s="379"/>
      <c r="B57" s="380"/>
      <c r="C57" s="126"/>
      <c r="D57" s="5"/>
      <c r="E57" s="190"/>
      <c r="F57" s="190"/>
      <c r="G57" s="190"/>
      <c r="H57" s="190"/>
      <c r="I57" s="190"/>
      <c r="J57" s="190"/>
      <c r="K57" s="190"/>
      <c r="L57" s="190"/>
      <c r="M57" s="190"/>
      <c r="N57" s="190"/>
      <c r="O57" s="190"/>
      <c r="P57" s="190"/>
      <c r="Q57" s="190"/>
      <c r="R57" s="190"/>
      <c r="S57" s="190"/>
      <c r="T57" s="190"/>
      <c r="U57" s="190"/>
      <c r="V57" s="190"/>
    </row>
    <row r="58" spans="1:22">
      <c r="A58" s="262"/>
      <c r="B58" s="263"/>
      <c r="C58" s="126"/>
      <c r="D58" s="11">
        <f>SUM(C52:C58)</f>
        <v>0</v>
      </c>
      <c r="E58" s="190"/>
      <c r="F58" s="190"/>
      <c r="G58" s="190"/>
      <c r="H58" s="190"/>
      <c r="I58" s="190"/>
      <c r="J58" s="190"/>
      <c r="K58" s="190"/>
      <c r="L58" s="190"/>
      <c r="M58" s="190"/>
      <c r="N58" s="190"/>
      <c r="O58" s="190"/>
      <c r="P58" s="190"/>
      <c r="Q58" s="190"/>
      <c r="R58" s="190"/>
      <c r="S58" s="190"/>
      <c r="T58" s="190"/>
      <c r="U58" s="190"/>
      <c r="V58" s="190"/>
    </row>
    <row r="59" spans="1:22" ht="13.9" customHeight="1">
      <c r="A59" s="270" t="s">
        <v>107</v>
      </c>
      <c r="B59" s="271"/>
      <c r="C59" s="127"/>
      <c r="D59" s="5"/>
      <c r="E59" s="190"/>
      <c r="F59" s="190"/>
      <c r="G59" s="190"/>
      <c r="H59" s="190"/>
      <c r="I59" s="190"/>
      <c r="J59" s="190"/>
      <c r="K59" s="190"/>
      <c r="L59" s="190"/>
      <c r="M59" s="190"/>
      <c r="N59" s="190"/>
      <c r="O59" s="190"/>
      <c r="P59" s="190"/>
      <c r="Q59" s="190"/>
      <c r="R59" s="190"/>
      <c r="S59" s="190"/>
      <c r="T59" s="190"/>
      <c r="U59" s="190"/>
      <c r="V59" s="190"/>
    </row>
    <row r="60" spans="1:22">
      <c r="A60" s="379"/>
      <c r="B60" s="380"/>
      <c r="C60" s="126"/>
      <c r="D60" s="5"/>
      <c r="E60" s="190"/>
      <c r="F60" s="190"/>
      <c r="G60" s="190"/>
      <c r="H60" s="190"/>
      <c r="I60" s="190"/>
      <c r="J60" s="190"/>
      <c r="K60" s="190"/>
      <c r="L60" s="190"/>
      <c r="M60" s="190"/>
      <c r="N60" s="190"/>
      <c r="O60" s="190"/>
      <c r="P60" s="190"/>
      <c r="Q60" s="190"/>
      <c r="R60" s="190"/>
      <c r="S60" s="190"/>
      <c r="T60" s="190"/>
      <c r="U60" s="190"/>
      <c r="V60" s="190"/>
    </row>
    <row r="61" spans="1:22">
      <c r="A61" s="379"/>
      <c r="B61" s="380"/>
      <c r="C61" s="126"/>
      <c r="D61" s="5"/>
      <c r="E61" s="190"/>
      <c r="F61" s="190"/>
      <c r="G61" s="190"/>
      <c r="H61" s="190"/>
      <c r="I61" s="190"/>
      <c r="J61" s="190"/>
      <c r="K61" s="190"/>
      <c r="L61" s="190"/>
      <c r="M61" s="190"/>
      <c r="N61" s="190"/>
      <c r="O61" s="190"/>
      <c r="P61" s="190"/>
      <c r="Q61" s="190"/>
      <c r="R61" s="190"/>
      <c r="S61" s="190"/>
      <c r="T61" s="190"/>
      <c r="U61" s="190"/>
      <c r="V61" s="190"/>
    </row>
    <row r="62" spans="1:22">
      <c r="A62" s="379"/>
      <c r="B62" s="380"/>
      <c r="C62" s="126"/>
      <c r="D62" s="5"/>
      <c r="E62" s="190"/>
      <c r="F62" s="190"/>
      <c r="G62" s="190"/>
      <c r="H62" s="190"/>
      <c r="I62" s="190"/>
      <c r="J62" s="190"/>
      <c r="K62" s="190"/>
      <c r="L62" s="190"/>
      <c r="M62" s="190"/>
      <c r="N62" s="190"/>
      <c r="O62" s="190"/>
      <c r="P62" s="190"/>
      <c r="Q62" s="190"/>
      <c r="R62" s="190"/>
      <c r="S62" s="190"/>
      <c r="T62" s="190"/>
      <c r="U62" s="190"/>
      <c r="V62" s="190"/>
    </row>
    <row r="63" spans="1:22">
      <c r="A63" s="379"/>
      <c r="B63" s="380"/>
      <c r="C63" s="126"/>
      <c r="D63" s="5"/>
      <c r="E63" s="190"/>
      <c r="F63" s="190"/>
      <c r="G63" s="190"/>
      <c r="H63" s="190"/>
      <c r="I63" s="190"/>
      <c r="J63" s="190"/>
      <c r="K63" s="190"/>
      <c r="L63" s="190"/>
      <c r="M63" s="190"/>
      <c r="N63" s="190"/>
      <c r="O63" s="190"/>
      <c r="P63" s="190"/>
      <c r="Q63" s="190"/>
      <c r="R63" s="190"/>
      <c r="S63" s="190"/>
      <c r="T63" s="190"/>
      <c r="U63" s="190"/>
      <c r="V63" s="190"/>
    </row>
    <row r="64" spans="1:22">
      <c r="A64" s="379"/>
      <c r="B64" s="380"/>
      <c r="C64" s="126"/>
      <c r="D64" s="5"/>
      <c r="E64" s="190"/>
      <c r="F64" s="190"/>
      <c r="G64" s="190"/>
      <c r="H64" s="190"/>
      <c r="I64" s="190"/>
      <c r="J64" s="190"/>
      <c r="K64" s="190"/>
      <c r="L64" s="190"/>
      <c r="M64" s="190"/>
      <c r="N64" s="190"/>
      <c r="O64" s="190"/>
      <c r="P64" s="190"/>
      <c r="Q64" s="190"/>
      <c r="R64" s="190"/>
      <c r="S64" s="190"/>
      <c r="T64" s="190"/>
      <c r="U64" s="190"/>
      <c r="V64" s="190"/>
    </row>
    <row r="65" spans="1:22">
      <c r="A65" s="379"/>
      <c r="B65" s="380"/>
      <c r="C65" s="126"/>
      <c r="D65" s="5"/>
      <c r="E65" s="190"/>
      <c r="F65" s="190"/>
      <c r="G65" s="190"/>
      <c r="H65" s="190"/>
      <c r="I65" s="190"/>
      <c r="J65" s="190"/>
      <c r="K65" s="190"/>
      <c r="L65" s="190"/>
      <c r="M65" s="190"/>
      <c r="N65" s="190"/>
      <c r="O65" s="190"/>
      <c r="P65" s="190"/>
      <c r="Q65" s="190"/>
      <c r="R65" s="190"/>
      <c r="S65" s="190"/>
      <c r="T65" s="190"/>
      <c r="U65" s="190"/>
      <c r="V65" s="190"/>
    </row>
    <row r="66" spans="1:22">
      <c r="A66" s="262"/>
      <c r="B66" s="263"/>
      <c r="C66" s="126"/>
      <c r="D66" s="11">
        <f>SUM(C60:C66)</f>
        <v>0</v>
      </c>
      <c r="E66" s="190"/>
      <c r="F66" s="190"/>
      <c r="G66" s="190"/>
      <c r="H66" s="190"/>
      <c r="I66" s="190"/>
      <c r="J66" s="190"/>
      <c r="K66" s="190"/>
      <c r="L66" s="190"/>
      <c r="M66" s="190"/>
      <c r="N66" s="190"/>
      <c r="O66" s="190"/>
      <c r="P66" s="190"/>
      <c r="Q66" s="190"/>
      <c r="R66" s="190"/>
      <c r="S66" s="190"/>
      <c r="T66" s="190"/>
      <c r="U66" s="190"/>
      <c r="V66" s="190"/>
    </row>
    <row r="67" spans="1:22" ht="13.9" customHeight="1">
      <c r="A67" s="270" t="s">
        <v>108</v>
      </c>
      <c r="B67" s="271"/>
      <c r="C67" s="127"/>
      <c r="D67" s="5"/>
      <c r="E67" s="190"/>
      <c r="F67" s="190"/>
      <c r="G67" s="190"/>
      <c r="H67" s="190"/>
      <c r="I67" s="190"/>
      <c r="J67" s="190"/>
      <c r="K67" s="190"/>
      <c r="L67" s="190"/>
      <c r="M67" s="190"/>
      <c r="N67" s="190"/>
      <c r="O67" s="190"/>
      <c r="P67" s="190"/>
      <c r="Q67" s="190"/>
      <c r="R67" s="190"/>
      <c r="S67" s="190"/>
      <c r="T67" s="190"/>
      <c r="U67" s="190"/>
      <c r="V67" s="190"/>
    </row>
    <row r="68" spans="1:22">
      <c r="A68" s="379"/>
      <c r="B68" s="380"/>
      <c r="C68" s="126"/>
      <c r="D68" s="5"/>
      <c r="E68" s="190"/>
      <c r="F68" s="190"/>
      <c r="G68" s="190"/>
      <c r="H68" s="190"/>
      <c r="I68" s="190"/>
      <c r="J68" s="190"/>
      <c r="K68" s="190"/>
      <c r="L68" s="190"/>
      <c r="M68" s="190"/>
      <c r="N68" s="190"/>
      <c r="O68" s="190"/>
      <c r="P68" s="190"/>
      <c r="Q68" s="190"/>
      <c r="R68" s="190"/>
      <c r="S68" s="190"/>
      <c r="T68" s="190"/>
      <c r="U68" s="190"/>
      <c r="V68" s="190"/>
    </row>
    <row r="69" spans="1:22">
      <c r="A69" s="379"/>
      <c r="B69" s="380"/>
      <c r="C69" s="126"/>
      <c r="D69" s="5"/>
      <c r="E69" s="190"/>
      <c r="F69" s="190"/>
      <c r="G69" s="190"/>
      <c r="H69" s="190"/>
      <c r="I69" s="190"/>
      <c r="J69" s="190"/>
      <c r="K69" s="190"/>
      <c r="L69" s="190"/>
      <c r="M69" s="190"/>
      <c r="N69" s="190"/>
      <c r="O69" s="190"/>
      <c r="P69" s="190"/>
      <c r="Q69" s="190"/>
      <c r="R69" s="190"/>
      <c r="S69" s="190"/>
      <c r="T69" s="190"/>
      <c r="U69" s="190"/>
      <c r="V69" s="190"/>
    </row>
    <row r="70" spans="1:22">
      <c r="A70" s="379"/>
      <c r="B70" s="380"/>
      <c r="C70" s="126"/>
      <c r="D70" s="5"/>
      <c r="E70" s="190"/>
      <c r="F70" s="190"/>
      <c r="G70" s="190"/>
      <c r="H70" s="190"/>
      <c r="I70" s="190"/>
      <c r="J70" s="190"/>
      <c r="K70" s="190"/>
      <c r="L70" s="190"/>
      <c r="M70" s="190"/>
      <c r="N70" s="190"/>
      <c r="O70" s="190"/>
      <c r="P70" s="190"/>
      <c r="Q70" s="190"/>
      <c r="R70" s="190"/>
      <c r="S70" s="190"/>
      <c r="T70" s="190"/>
      <c r="U70" s="190"/>
      <c r="V70" s="190"/>
    </row>
    <row r="71" spans="1:22">
      <c r="A71" s="379"/>
      <c r="B71" s="380"/>
      <c r="C71" s="126"/>
      <c r="D71" s="5"/>
      <c r="E71" s="190"/>
      <c r="F71" s="190"/>
      <c r="G71" s="190"/>
      <c r="H71" s="190"/>
      <c r="I71" s="190"/>
      <c r="J71" s="190"/>
      <c r="K71" s="190"/>
      <c r="L71" s="190"/>
      <c r="M71" s="190"/>
      <c r="N71" s="190"/>
      <c r="O71" s="190"/>
      <c r="P71" s="190"/>
      <c r="Q71" s="190"/>
      <c r="R71" s="190"/>
      <c r="S71" s="190"/>
      <c r="T71" s="190"/>
      <c r="U71" s="190"/>
      <c r="V71" s="190"/>
    </row>
    <row r="72" spans="1:22">
      <c r="A72" s="379"/>
      <c r="B72" s="380"/>
      <c r="C72" s="126"/>
      <c r="D72" s="17"/>
      <c r="E72" s="190"/>
      <c r="F72" s="190"/>
      <c r="G72" s="190"/>
      <c r="H72" s="190"/>
      <c r="I72" s="190"/>
      <c r="J72" s="190"/>
      <c r="K72" s="190"/>
      <c r="L72" s="190"/>
      <c r="M72" s="190"/>
      <c r="N72" s="190"/>
      <c r="O72" s="190"/>
      <c r="P72" s="190"/>
      <c r="Q72" s="190"/>
      <c r="R72" s="190"/>
      <c r="S72" s="190"/>
      <c r="T72" s="190"/>
      <c r="U72" s="190"/>
      <c r="V72" s="190"/>
    </row>
    <row r="73" spans="1:22">
      <c r="A73" s="379"/>
      <c r="B73" s="380"/>
      <c r="C73" s="126"/>
      <c r="D73" s="5"/>
      <c r="E73" s="190"/>
      <c r="F73" s="190"/>
      <c r="G73" s="190"/>
      <c r="H73" s="190"/>
      <c r="I73" s="190"/>
      <c r="J73" s="190"/>
      <c r="K73" s="190"/>
      <c r="L73" s="190"/>
      <c r="M73" s="190"/>
      <c r="N73" s="190"/>
      <c r="O73" s="190"/>
      <c r="P73" s="190"/>
      <c r="Q73" s="190"/>
      <c r="R73" s="190"/>
      <c r="S73" s="190"/>
      <c r="T73" s="190"/>
      <c r="U73" s="190"/>
      <c r="V73" s="190"/>
    </row>
    <row r="74" spans="1:22">
      <c r="A74" s="262"/>
      <c r="B74" s="263"/>
      <c r="C74" s="126"/>
      <c r="D74" s="11">
        <f>SUM(C68:C74)</f>
        <v>0</v>
      </c>
      <c r="E74" s="190"/>
      <c r="F74" s="190"/>
      <c r="G74" s="190"/>
      <c r="H74" s="190"/>
      <c r="I74" s="190"/>
      <c r="J74" s="190"/>
      <c r="K74" s="190"/>
      <c r="L74" s="190"/>
      <c r="M74" s="190"/>
      <c r="N74" s="190"/>
      <c r="O74" s="190"/>
      <c r="P74" s="190"/>
      <c r="Q74" s="190"/>
      <c r="R74" s="190"/>
      <c r="S74" s="190"/>
      <c r="T74" s="190"/>
      <c r="U74" s="190"/>
      <c r="V74" s="190"/>
    </row>
    <row r="75" spans="1:22" ht="13.9" customHeight="1">
      <c r="A75" s="270" t="s">
        <v>109</v>
      </c>
      <c r="B75" s="271"/>
      <c r="C75" s="129"/>
      <c r="D75" s="17"/>
      <c r="E75" s="190"/>
      <c r="F75" s="190"/>
      <c r="G75" s="190"/>
      <c r="H75" s="190"/>
      <c r="I75" s="190"/>
      <c r="J75" s="190"/>
      <c r="K75" s="190"/>
      <c r="L75" s="190"/>
      <c r="M75" s="190"/>
      <c r="N75" s="190"/>
      <c r="O75" s="190"/>
      <c r="P75" s="190"/>
      <c r="Q75" s="190"/>
      <c r="R75" s="190"/>
      <c r="S75" s="190"/>
      <c r="T75" s="190"/>
      <c r="U75" s="190"/>
      <c r="V75" s="190"/>
    </row>
    <row r="76" spans="1:22">
      <c r="A76" s="379"/>
      <c r="B76" s="380"/>
      <c r="C76" s="126"/>
      <c r="D76" s="17"/>
      <c r="E76" s="190"/>
      <c r="F76" s="190"/>
      <c r="G76" s="190"/>
      <c r="H76" s="190"/>
      <c r="I76" s="190"/>
      <c r="J76" s="190"/>
      <c r="K76" s="190"/>
      <c r="L76" s="190"/>
      <c r="M76" s="190"/>
      <c r="N76" s="190"/>
      <c r="O76" s="190"/>
      <c r="P76" s="190"/>
      <c r="Q76" s="190"/>
      <c r="R76" s="190"/>
      <c r="S76" s="190"/>
      <c r="T76" s="190"/>
      <c r="U76" s="190"/>
      <c r="V76" s="190"/>
    </row>
    <row r="77" spans="1:22">
      <c r="A77" s="379"/>
      <c r="B77" s="380"/>
      <c r="C77" s="126"/>
      <c r="D77" s="17"/>
      <c r="E77" s="190"/>
      <c r="F77" s="190"/>
      <c r="G77" s="190"/>
      <c r="H77" s="190"/>
      <c r="I77" s="190"/>
      <c r="J77" s="190"/>
      <c r="K77" s="190"/>
      <c r="L77" s="190"/>
      <c r="M77" s="190"/>
      <c r="N77" s="190"/>
      <c r="O77" s="190"/>
      <c r="P77" s="190"/>
      <c r="Q77" s="190"/>
      <c r="R77" s="190"/>
      <c r="S77" s="190"/>
      <c r="T77" s="190"/>
      <c r="U77" s="190"/>
      <c r="V77" s="190"/>
    </row>
    <row r="78" spans="1:22">
      <c r="A78" s="379"/>
      <c r="B78" s="380"/>
      <c r="C78" s="126"/>
      <c r="D78" s="17"/>
      <c r="E78" s="190"/>
      <c r="F78" s="190"/>
      <c r="G78" s="190"/>
      <c r="H78" s="190"/>
      <c r="I78" s="190"/>
      <c r="J78" s="190"/>
      <c r="K78" s="190"/>
      <c r="L78" s="190"/>
      <c r="M78" s="190"/>
      <c r="N78" s="190"/>
      <c r="O78" s="190"/>
      <c r="P78" s="190"/>
      <c r="Q78" s="190"/>
      <c r="R78" s="190"/>
      <c r="S78" s="190"/>
      <c r="T78" s="190"/>
      <c r="U78" s="190"/>
      <c r="V78" s="190"/>
    </row>
    <row r="79" spans="1:22">
      <c r="A79" s="379"/>
      <c r="B79" s="380"/>
      <c r="C79" s="126"/>
      <c r="D79" s="17"/>
      <c r="E79" s="190"/>
      <c r="F79" s="190"/>
      <c r="G79" s="190"/>
      <c r="H79" s="190"/>
      <c r="I79" s="190"/>
      <c r="J79" s="190"/>
      <c r="K79" s="190"/>
      <c r="L79" s="190"/>
      <c r="M79" s="190"/>
      <c r="N79" s="190"/>
      <c r="O79" s="190"/>
      <c r="P79" s="190"/>
      <c r="Q79" s="190"/>
      <c r="R79" s="190"/>
      <c r="S79" s="190"/>
      <c r="T79" s="190"/>
      <c r="U79" s="190"/>
      <c r="V79" s="190"/>
    </row>
    <row r="80" spans="1:22">
      <c r="A80" s="379"/>
      <c r="B80" s="380"/>
      <c r="C80" s="126"/>
      <c r="D80" s="17"/>
      <c r="E80" s="190"/>
      <c r="F80" s="190"/>
      <c r="G80" s="190"/>
      <c r="H80" s="190"/>
      <c r="I80" s="190"/>
      <c r="J80" s="190"/>
      <c r="K80" s="190"/>
      <c r="L80" s="190"/>
      <c r="M80" s="190"/>
      <c r="N80" s="190"/>
      <c r="O80" s="190"/>
      <c r="P80" s="190"/>
      <c r="Q80" s="190"/>
      <c r="R80" s="190"/>
      <c r="S80" s="190"/>
      <c r="T80" s="190"/>
      <c r="U80" s="190"/>
      <c r="V80" s="190"/>
    </row>
    <row r="81" spans="1:22">
      <c r="A81" s="379"/>
      <c r="B81" s="380"/>
      <c r="C81" s="126"/>
      <c r="D81" s="17"/>
      <c r="E81" s="190"/>
      <c r="F81" s="190"/>
      <c r="G81" s="190"/>
      <c r="H81" s="190"/>
      <c r="I81" s="190"/>
      <c r="J81" s="190"/>
      <c r="K81" s="190"/>
      <c r="L81" s="190"/>
      <c r="M81" s="190"/>
      <c r="N81" s="190"/>
      <c r="O81" s="190"/>
      <c r="P81" s="190"/>
      <c r="Q81" s="190"/>
      <c r="R81" s="190"/>
      <c r="S81" s="190"/>
      <c r="T81" s="190"/>
      <c r="U81" s="190"/>
      <c r="V81" s="190"/>
    </row>
    <row r="82" spans="1:22">
      <c r="A82" s="379"/>
      <c r="B82" s="380"/>
      <c r="C82" s="126"/>
      <c r="D82" s="11">
        <f>SUM(C76:C82)</f>
        <v>0</v>
      </c>
      <c r="E82" s="190"/>
      <c r="F82" s="190"/>
      <c r="G82" s="190"/>
      <c r="H82" s="190"/>
      <c r="I82" s="190"/>
      <c r="J82" s="190"/>
      <c r="K82" s="190"/>
      <c r="L82" s="190"/>
      <c r="M82" s="190"/>
      <c r="N82" s="190"/>
      <c r="O82" s="190"/>
      <c r="P82" s="190"/>
      <c r="Q82" s="190"/>
      <c r="R82" s="190"/>
      <c r="S82" s="190"/>
      <c r="T82" s="190"/>
      <c r="U82" s="190"/>
      <c r="V82" s="190"/>
    </row>
    <row r="83" spans="1:22" ht="28.5" customHeight="1">
      <c r="A83" s="285" t="s">
        <v>110</v>
      </c>
      <c r="B83" s="286"/>
      <c r="C83" s="129"/>
      <c r="D83" s="17"/>
      <c r="E83" s="190"/>
      <c r="F83" s="190"/>
      <c r="G83" s="190"/>
      <c r="H83" s="190"/>
      <c r="I83" s="190"/>
      <c r="J83" s="190"/>
      <c r="K83" s="190"/>
      <c r="L83" s="190"/>
      <c r="M83" s="190"/>
      <c r="N83" s="190"/>
      <c r="O83" s="190"/>
      <c r="P83" s="190"/>
      <c r="Q83" s="190"/>
      <c r="R83" s="190"/>
      <c r="S83" s="190"/>
      <c r="T83" s="190"/>
      <c r="U83" s="190"/>
      <c r="V83" s="190"/>
    </row>
    <row r="84" spans="1:22">
      <c r="A84" s="379"/>
      <c r="B84" s="380"/>
      <c r="C84" s="126"/>
      <c r="D84" s="17"/>
      <c r="E84" s="190"/>
      <c r="F84" s="190"/>
      <c r="G84" s="190"/>
      <c r="H84" s="190"/>
      <c r="I84" s="190"/>
      <c r="J84" s="190"/>
      <c r="K84" s="190"/>
      <c r="L84" s="190"/>
      <c r="M84" s="190"/>
      <c r="N84" s="190"/>
      <c r="O84" s="190"/>
      <c r="P84" s="190"/>
      <c r="Q84" s="190"/>
      <c r="R84" s="190"/>
      <c r="S84" s="190"/>
      <c r="T84" s="190"/>
      <c r="U84" s="190"/>
      <c r="V84" s="190"/>
    </row>
    <row r="85" spans="1:22">
      <c r="A85" s="379"/>
      <c r="B85" s="380"/>
      <c r="C85" s="126"/>
      <c r="D85" s="17"/>
      <c r="E85" s="190"/>
      <c r="F85" s="190"/>
      <c r="G85" s="190"/>
      <c r="H85" s="190"/>
      <c r="I85" s="190"/>
      <c r="J85" s="190"/>
      <c r="K85" s="190"/>
      <c r="L85" s="190"/>
      <c r="M85" s="190"/>
      <c r="N85" s="190"/>
      <c r="O85" s="190"/>
      <c r="P85" s="190"/>
      <c r="Q85" s="190"/>
      <c r="R85" s="190"/>
      <c r="S85" s="190"/>
      <c r="T85" s="190"/>
      <c r="U85" s="190"/>
      <c r="V85" s="190"/>
    </row>
    <row r="86" spans="1:22">
      <c r="A86" s="379"/>
      <c r="B86" s="380"/>
      <c r="C86" s="126"/>
      <c r="D86" s="17"/>
      <c r="E86" s="190"/>
      <c r="F86" s="190"/>
      <c r="G86" s="190"/>
      <c r="H86" s="190"/>
      <c r="I86" s="190"/>
      <c r="J86" s="190"/>
      <c r="K86" s="190"/>
      <c r="L86" s="190"/>
      <c r="M86" s="190"/>
      <c r="N86" s="190"/>
      <c r="O86" s="190"/>
      <c r="P86" s="190"/>
      <c r="Q86" s="190"/>
      <c r="R86" s="190"/>
      <c r="S86" s="190"/>
      <c r="T86" s="190"/>
      <c r="U86" s="190"/>
      <c r="V86" s="190"/>
    </row>
    <row r="87" spans="1:22">
      <c r="A87" s="379"/>
      <c r="B87" s="380"/>
      <c r="C87" s="126"/>
      <c r="D87" s="17"/>
      <c r="E87" s="190"/>
      <c r="F87" s="190"/>
      <c r="G87" s="190"/>
      <c r="H87" s="190"/>
      <c r="I87" s="190"/>
      <c r="J87" s="190"/>
      <c r="K87" s="190"/>
      <c r="L87" s="190"/>
      <c r="M87" s="190"/>
      <c r="N87" s="190"/>
      <c r="O87" s="190"/>
      <c r="P87" s="190"/>
      <c r="Q87" s="190"/>
      <c r="R87" s="190"/>
      <c r="S87" s="190"/>
      <c r="T87" s="190"/>
      <c r="U87" s="190"/>
      <c r="V87" s="190"/>
    </row>
    <row r="88" spans="1:22">
      <c r="A88" s="379"/>
      <c r="B88" s="380"/>
      <c r="C88" s="126"/>
      <c r="D88" s="17"/>
      <c r="E88" s="190"/>
      <c r="F88" s="190"/>
      <c r="G88" s="190"/>
      <c r="H88" s="190"/>
      <c r="I88" s="190"/>
      <c r="J88" s="190"/>
      <c r="K88" s="190"/>
      <c r="L88" s="190"/>
      <c r="M88" s="190"/>
      <c r="N88" s="190"/>
      <c r="O88" s="190"/>
      <c r="P88" s="190"/>
      <c r="Q88" s="190"/>
      <c r="R88" s="190"/>
      <c r="S88" s="190"/>
      <c r="T88" s="190"/>
      <c r="U88" s="190"/>
      <c r="V88" s="190"/>
    </row>
    <row r="89" spans="1:22">
      <c r="A89" s="379"/>
      <c r="B89" s="380"/>
      <c r="C89" s="126"/>
      <c r="D89" s="17"/>
      <c r="E89" s="190"/>
      <c r="F89" s="190"/>
      <c r="G89" s="190"/>
      <c r="H89" s="190"/>
      <c r="I89" s="190"/>
      <c r="J89" s="190"/>
      <c r="K89" s="190"/>
      <c r="L89" s="190"/>
      <c r="M89" s="190"/>
      <c r="N89" s="190"/>
      <c r="O89" s="190"/>
      <c r="P89" s="190"/>
      <c r="Q89" s="190"/>
      <c r="R89" s="190"/>
      <c r="S89" s="190"/>
      <c r="T89" s="190"/>
      <c r="U89" s="190"/>
      <c r="V89" s="190"/>
    </row>
    <row r="90" spans="1:22">
      <c r="A90" s="262"/>
      <c r="B90" s="263"/>
      <c r="C90" s="126"/>
      <c r="D90" s="11">
        <f>SUM(C84:C90)</f>
        <v>0</v>
      </c>
      <c r="E90" s="190"/>
      <c r="F90" s="190"/>
      <c r="G90" s="190"/>
      <c r="H90" s="190"/>
      <c r="I90" s="190"/>
      <c r="J90" s="190"/>
      <c r="K90" s="190"/>
      <c r="L90" s="190"/>
      <c r="M90" s="190"/>
      <c r="N90" s="190"/>
      <c r="O90" s="190"/>
      <c r="P90" s="190"/>
      <c r="Q90" s="190"/>
      <c r="R90" s="190"/>
      <c r="S90" s="190"/>
      <c r="T90" s="190"/>
      <c r="U90" s="190"/>
      <c r="V90" s="190"/>
    </row>
    <row r="91" spans="1:22" ht="30.6" customHeight="1">
      <c r="A91" s="285" t="s">
        <v>111</v>
      </c>
      <c r="B91" s="286"/>
      <c r="C91" s="129"/>
      <c r="D91" s="17"/>
      <c r="E91" s="190"/>
      <c r="F91" s="190"/>
      <c r="G91" s="190"/>
      <c r="H91" s="190"/>
      <c r="I91" s="190"/>
      <c r="J91" s="190"/>
      <c r="K91" s="190"/>
      <c r="L91" s="190"/>
      <c r="M91" s="190"/>
      <c r="N91" s="190"/>
      <c r="O91" s="190"/>
      <c r="P91" s="190"/>
      <c r="Q91" s="190"/>
      <c r="R91" s="190"/>
      <c r="S91" s="190"/>
      <c r="T91" s="190"/>
      <c r="U91" s="190"/>
      <c r="V91" s="190"/>
    </row>
    <row r="92" spans="1:22">
      <c r="A92" s="379"/>
      <c r="B92" s="380"/>
      <c r="C92" s="126"/>
      <c r="D92" s="5"/>
      <c r="E92" s="190"/>
      <c r="F92" s="190"/>
      <c r="G92" s="190"/>
      <c r="H92" s="190"/>
      <c r="I92" s="190"/>
      <c r="J92" s="190"/>
      <c r="K92" s="190"/>
      <c r="L92" s="190"/>
      <c r="M92" s="190"/>
      <c r="N92" s="190"/>
      <c r="O92" s="190"/>
      <c r="P92" s="190"/>
      <c r="Q92" s="190"/>
      <c r="R92" s="190"/>
      <c r="S92" s="190"/>
      <c r="T92" s="190"/>
      <c r="U92" s="190"/>
      <c r="V92" s="190"/>
    </row>
    <row r="93" spans="1:22">
      <c r="A93" s="379"/>
      <c r="B93" s="380"/>
      <c r="C93" s="126"/>
      <c r="D93" s="5"/>
      <c r="E93" s="190"/>
      <c r="F93" s="190"/>
      <c r="G93" s="190"/>
      <c r="H93" s="190"/>
      <c r="I93" s="190"/>
      <c r="J93" s="190"/>
      <c r="K93" s="190"/>
      <c r="L93" s="190"/>
      <c r="M93" s="190"/>
      <c r="N93" s="190"/>
      <c r="O93" s="190"/>
      <c r="P93" s="190"/>
      <c r="Q93" s="190"/>
      <c r="R93" s="190"/>
      <c r="S93" s="190"/>
      <c r="T93" s="190"/>
      <c r="U93" s="190"/>
      <c r="V93" s="190"/>
    </row>
    <row r="94" spans="1:22">
      <c r="A94" s="379"/>
      <c r="B94" s="380"/>
      <c r="C94" s="126"/>
      <c r="D94" s="5"/>
      <c r="E94" s="190"/>
      <c r="F94" s="190"/>
      <c r="G94" s="190"/>
      <c r="H94" s="190"/>
      <c r="I94" s="190"/>
      <c r="J94" s="190"/>
      <c r="K94" s="190"/>
      <c r="L94" s="190"/>
      <c r="M94" s="190"/>
      <c r="N94" s="190"/>
      <c r="O94" s="190"/>
      <c r="P94" s="190"/>
      <c r="Q94" s="190"/>
      <c r="R94" s="190"/>
      <c r="S94" s="190"/>
      <c r="T94" s="190"/>
      <c r="U94" s="190"/>
      <c r="V94" s="190"/>
    </row>
    <row r="95" spans="1:22">
      <c r="A95" s="379"/>
      <c r="B95" s="380"/>
      <c r="C95" s="126"/>
      <c r="D95" s="5"/>
      <c r="E95" s="190"/>
      <c r="F95" s="190"/>
      <c r="G95" s="190"/>
      <c r="H95" s="190"/>
      <c r="I95" s="190"/>
      <c r="J95" s="190"/>
      <c r="K95" s="190"/>
      <c r="L95" s="190"/>
      <c r="M95" s="190"/>
      <c r="N95" s="190"/>
      <c r="O95" s="190"/>
      <c r="P95" s="190"/>
      <c r="Q95" s="190"/>
      <c r="R95" s="190"/>
      <c r="S95" s="190"/>
      <c r="T95" s="190"/>
      <c r="U95" s="190"/>
      <c r="V95" s="190"/>
    </row>
    <row r="96" spans="1:22">
      <c r="A96" s="379"/>
      <c r="B96" s="380"/>
      <c r="C96" s="126"/>
      <c r="D96" s="5"/>
      <c r="E96" s="190"/>
      <c r="F96" s="190"/>
      <c r="G96" s="190"/>
      <c r="H96" s="190"/>
      <c r="I96" s="190"/>
      <c r="J96" s="190"/>
      <c r="K96" s="190"/>
      <c r="L96" s="190"/>
      <c r="M96" s="190"/>
      <c r="N96" s="190"/>
      <c r="O96" s="190"/>
      <c r="P96" s="190"/>
      <c r="Q96" s="190"/>
      <c r="R96" s="190"/>
      <c r="S96" s="190"/>
      <c r="T96" s="190"/>
      <c r="U96" s="190"/>
      <c r="V96" s="190"/>
    </row>
    <row r="97" spans="1:22">
      <c r="A97" s="379"/>
      <c r="B97" s="380"/>
      <c r="C97" s="126"/>
      <c r="D97" s="5"/>
      <c r="E97" s="190"/>
      <c r="F97" s="190"/>
      <c r="G97" s="190"/>
      <c r="H97" s="190"/>
      <c r="I97" s="190"/>
      <c r="J97" s="190"/>
      <c r="K97" s="190"/>
      <c r="L97" s="190"/>
      <c r="M97" s="190"/>
      <c r="N97" s="190"/>
      <c r="O97" s="190"/>
      <c r="P97" s="190"/>
      <c r="Q97" s="190"/>
      <c r="R97" s="190"/>
      <c r="S97" s="190"/>
      <c r="T97" s="190"/>
      <c r="U97" s="190"/>
      <c r="V97" s="190"/>
    </row>
    <row r="98" spans="1:22">
      <c r="A98" s="262"/>
      <c r="B98" s="263"/>
      <c r="C98" s="126"/>
      <c r="D98" s="11">
        <f>SUM(C92:C98)</f>
        <v>0</v>
      </c>
      <c r="E98" s="190"/>
      <c r="F98" s="190"/>
      <c r="G98" s="190"/>
      <c r="H98" s="190"/>
      <c r="I98" s="190"/>
      <c r="J98" s="190"/>
      <c r="K98" s="190"/>
      <c r="L98" s="190"/>
      <c r="M98" s="190"/>
      <c r="N98" s="190"/>
      <c r="O98" s="190"/>
      <c r="P98" s="190"/>
      <c r="Q98" s="190"/>
      <c r="R98" s="190"/>
      <c r="S98" s="190"/>
      <c r="T98" s="190"/>
      <c r="U98" s="190"/>
      <c r="V98" s="190"/>
    </row>
    <row r="99" spans="1:22">
      <c r="A99" s="287" t="s">
        <v>104</v>
      </c>
      <c r="B99" s="275"/>
      <c r="C99" s="275"/>
      <c r="D99" s="275"/>
      <c r="E99" s="190"/>
      <c r="F99" s="190"/>
      <c r="G99" s="190"/>
      <c r="H99" s="190"/>
      <c r="I99" s="190"/>
      <c r="J99" s="190"/>
      <c r="K99" s="190"/>
      <c r="L99" s="190"/>
      <c r="M99" s="190"/>
      <c r="N99" s="190"/>
      <c r="O99" s="190"/>
      <c r="P99" s="190"/>
      <c r="Q99" s="190"/>
      <c r="R99" s="190"/>
      <c r="S99" s="190"/>
      <c r="T99" s="190"/>
      <c r="U99" s="190"/>
      <c r="V99" s="190"/>
    </row>
    <row r="100" spans="1:22">
      <c r="A100" s="287" t="s">
        <v>112</v>
      </c>
      <c r="B100" s="288"/>
      <c r="C100" s="288"/>
      <c r="D100" s="288"/>
      <c r="E100" s="190"/>
      <c r="F100" s="190"/>
      <c r="G100" s="190"/>
      <c r="H100" s="190"/>
      <c r="I100" s="190"/>
      <c r="J100" s="190"/>
      <c r="K100" s="190"/>
      <c r="L100" s="190"/>
      <c r="M100" s="190"/>
      <c r="N100" s="190"/>
      <c r="O100" s="190"/>
      <c r="P100" s="190"/>
      <c r="Q100" s="190"/>
      <c r="R100" s="190"/>
      <c r="S100" s="190"/>
      <c r="T100" s="190"/>
      <c r="U100" s="190"/>
      <c r="V100" s="190"/>
    </row>
    <row r="101" spans="1:22" ht="13.9" customHeight="1">
      <c r="A101" s="270" t="s">
        <v>113</v>
      </c>
      <c r="B101" s="271"/>
      <c r="C101" s="130"/>
      <c r="D101" s="5"/>
      <c r="E101" s="190"/>
      <c r="F101" s="190"/>
      <c r="G101" s="190"/>
      <c r="H101" s="190"/>
      <c r="I101" s="190"/>
      <c r="J101" s="190"/>
      <c r="K101" s="190"/>
      <c r="L101" s="190"/>
      <c r="M101" s="190"/>
      <c r="N101" s="190"/>
      <c r="O101" s="190"/>
      <c r="P101" s="190"/>
      <c r="Q101" s="190"/>
      <c r="R101" s="190"/>
      <c r="S101" s="190"/>
      <c r="T101" s="190"/>
      <c r="U101" s="190"/>
      <c r="V101" s="190"/>
    </row>
    <row r="102" spans="1:22">
      <c r="A102" s="379"/>
      <c r="B102" s="380"/>
      <c r="C102" s="126"/>
      <c r="D102" s="5"/>
      <c r="E102" s="190"/>
      <c r="F102" s="190"/>
      <c r="G102" s="190"/>
      <c r="H102" s="190"/>
      <c r="I102" s="190"/>
      <c r="J102" s="190"/>
      <c r="K102" s="190"/>
      <c r="L102" s="190"/>
      <c r="M102" s="190"/>
      <c r="N102" s="190"/>
      <c r="O102" s="190"/>
      <c r="P102" s="190"/>
      <c r="Q102" s="190"/>
      <c r="R102" s="190"/>
      <c r="S102" s="190"/>
      <c r="T102" s="190"/>
      <c r="U102" s="190"/>
      <c r="V102" s="190"/>
    </row>
    <row r="103" spans="1:22">
      <c r="A103" s="379"/>
      <c r="B103" s="380"/>
      <c r="C103" s="126"/>
      <c r="D103" s="5"/>
      <c r="E103" s="190"/>
      <c r="F103" s="190"/>
      <c r="G103" s="190"/>
      <c r="H103" s="190"/>
      <c r="I103" s="190"/>
      <c r="J103" s="190"/>
      <c r="K103" s="190"/>
      <c r="L103" s="190"/>
      <c r="M103" s="190"/>
      <c r="N103" s="190"/>
      <c r="O103" s="190"/>
      <c r="P103" s="190"/>
      <c r="Q103" s="190"/>
      <c r="R103" s="190"/>
      <c r="S103" s="190"/>
      <c r="T103" s="190"/>
      <c r="U103" s="190"/>
      <c r="V103" s="190"/>
    </row>
    <row r="104" spans="1:22">
      <c r="A104" s="379"/>
      <c r="B104" s="380"/>
      <c r="C104" s="126"/>
      <c r="D104" s="5"/>
      <c r="E104" s="190"/>
      <c r="F104" s="190"/>
      <c r="G104" s="190"/>
      <c r="H104" s="190"/>
      <c r="I104" s="190"/>
      <c r="J104" s="190"/>
      <c r="K104" s="190"/>
      <c r="L104" s="190"/>
      <c r="M104" s="190"/>
      <c r="N104" s="190"/>
      <c r="O104" s="190"/>
      <c r="P104" s="190"/>
      <c r="Q104" s="190"/>
      <c r="R104" s="190"/>
      <c r="S104" s="190"/>
      <c r="T104" s="190"/>
      <c r="U104" s="190"/>
      <c r="V104" s="190"/>
    </row>
    <row r="105" spans="1:22">
      <c r="A105" s="379"/>
      <c r="B105" s="380"/>
      <c r="C105" s="126"/>
      <c r="D105" s="5"/>
      <c r="E105" s="190"/>
      <c r="F105" s="190"/>
      <c r="G105" s="190"/>
      <c r="H105" s="190"/>
      <c r="I105" s="190"/>
      <c r="J105" s="190"/>
      <c r="K105" s="190"/>
      <c r="L105" s="190"/>
      <c r="M105" s="190"/>
      <c r="N105" s="190"/>
      <c r="O105" s="190"/>
      <c r="P105" s="190"/>
      <c r="Q105" s="190"/>
      <c r="R105" s="190"/>
      <c r="S105" s="190"/>
      <c r="T105" s="190"/>
      <c r="U105" s="190"/>
      <c r="V105" s="190"/>
    </row>
    <row r="106" spans="1:22">
      <c r="A106" s="379"/>
      <c r="B106" s="380"/>
      <c r="C106" s="126"/>
      <c r="D106" s="5"/>
      <c r="E106" s="190"/>
      <c r="F106" s="190"/>
      <c r="G106" s="190"/>
      <c r="H106" s="190"/>
      <c r="I106" s="190"/>
      <c r="J106" s="190"/>
      <c r="K106" s="190"/>
      <c r="L106" s="190"/>
      <c r="M106" s="190"/>
      <c r="N106" s="190"/>
      <c r="O106" s="190"/>
      <c r="P106" s="190"/>
      <c r="Q106" s="190"/>
      <c r="R106" s="190"/>
      <c r="S106" s="190"/>
      <c r="T106" s="190"/>
      <c r="U106" s="190"/>
      <c r="V106" s="190"/>
    </row>
    <row r="107" spans="1:22">
      <c r="A107" s="379"/>
      <c r="B107" s="380"/>
      <c r="C107" s="126"/>
      <c r="D107" s="5"/>
      <c r="E107" s="190"/>
      <c r="F107" s="190"/>
      <c r="G107" s="190"/>
      <c r="H107" s="190"/>
      <c r="I107" s="190"/>
      <c r="J107" s="190"/>
      <c r="K107" s="190"/>
      <c r="L107" s="190"/>
      <c r="M107" s="190"/>
      <c r="N107" s="190"/>
      <c r="O107" s="190"/>
      <c r="P107" s="190"/>
      <c r="Q107" s="190"/>
      <c r="R107" s="190"/>
      <c r="S107" s="190"/>
      <c r="T107" s="190"/>
      <c r="U107" s="190"/>
      <c r="V107" s="190"/>
    </row>
    <row r="108" spans="1:22">
      <c r="A108" s="262"/>
      <c r="B108" s="263"/>
      <c r="C108" s="126"/>
      <c r="D108" s="11">
        <f>SUM(C102:C108)</f>
        <v>0</v>
      </c>
      <c r="E108" s="190"/>
      <c r="F108" s="190"/>
      <c r="G108" s="190"/>
      <c r="H108" s="190"/>
      <c r="I108" s="190"/>
      <c r="J108" s="190"/>
      <c r="K108" s="190"/>
      <c r="L108" s="190"/>
      <c r="M108" s="190"/>
      <c r="N108" s="190"/>
      <c r="O108" s="190"/>
      <c r="P108" s="190"/>
      <c r="Q108" s="190"/>
      <c r="R108" s="190"/>
      <c r="S108" s="190"/>
      <c r="T108" s="190"/>
      <c r="U108" s="190"/>
      <c r="V108" s="190"/>
    </row>
    <row r="109" spans="1:22" ht="13.9" customHeight="1">
      <c r="A109" s="270" t="s">
        <v>114</v>
      </c>
      <c r="B109" s="271"/>
      <c r="C109" s="127"/>
      <c r="D109" s="5"/>
      <c r="E109" s="190"/>
      <c r="F109" s="190"/>
      <c r="G109" s="190"/>
      <c r="H109" s="190"/>
      <c r="I109" s="190"/>
      <c r="J109" s="190"/>
      <c r="K109" s="190"/>
      <c r="L109" s="190"/>
      <c r="M109" s="190"/>
      <c r="N109" s="190"/>
      <c r="O109" s="190"/>
      <c r="P109" s="190"/>
      <c r="Q109" s="190"/>
      <c r="R109" s="190"/>
      <c r="S109" s="190"/>
      <c r="T109" s="190"/>
      <c r="U109" s="190"/>
      <c r="V109" s="190"/>
    </row>
    <row r="110" spans="1:22">
      <c r="A110" s="379"/>
      <c r="B110" s="380"/>
      <c r="C110" s="126"/>
      <c r="D110" s="5"/>
      <c r="E110" s="190"/>
      <c r="F110" s="190"/>
      <c r="G110" s="190"/>
      <c r="H110" s="190"/>
      <c r="I110" s="190"/>
      <c r="J110" s="190"/>
      <c r="K110" s="190"/>
      <c r="L110" s="190"/>
      <c r="M110" s="190"/>
      <c r="N110" s="190"/>
      <c r="O110" s="190"/>
      <c r="P110" s="190"/>
      <c r="Q110" s="190"/>
      <c r="R110" s="190"/>
      <c r="S110" s="190"/>
      <c r="T110" s="190"/>
      <c r="U110" s="190"/>
      <c r="V110" s="190"/>
    </row>
    <row r="111" spans="1:22">
      <c r="A111" s="379"/>
      <c r="B111" s="380"/>
      <c r="C111" s="126"/>
      <c r="D111" s="5"/>
      <c r="E111" s="190"/>
      <c r="F111" s="190"/>
      <c r="G111" s="190"/>
      <c r="H111" s="190"/>
      <c r="I111" s="190"/>
      <c r="J111" s="190"/>
      <c r="K111" s="190"/>
      <c r="L111" s="190"/>
      <c r="M111" s="190"/>
      <c r="N111" s="190"/>
      <c r="O111" s="190"/>
      <c r="P111" s="190"/>
      <c r="Q111" s="190"/>
      <c r="R111" s="190"/>
      <c r="S111" s="190"/>
      <c r="T111" s="190"/>
      <c r="U111" s="190"/>
      <c r="V111" s="190"/>
    </row>
    <row r="112" spans="1:22">
      <c r="A112" s="379"/>
      <c r="B112" s="380"/>
      <c r="C112" s="126"/>
      <c r="D112" s="5"/>
      <c r="E112" s="190"/>
      <c r="F112" s="190"/>
      <c r="G112" s="190"/>
      <c r="H112" s="190"/>
      <c r="I112" s="190"/>
      <c r="J112" s="190"/>
      <c r="K112" s="190"/>
      <c r="L112" s="190"/>
      <c r="M112" s="190"/>
      <c r="N112" s="190"/>
      <c r="O112" s="190"/>
      <c r="P112" s="190"/>
      <c r="Q112" s="190"/>
      <c r="R112" s="190"/>
      <c r="S112" s="190"/>
      <c r="T112" s="190"/>
      <c r="U112" s="190"/>
      <c r="V112" s="190"/>
    </row>
    <row r="113" spans="1:22">
      <c r="A113" s="379"/>
      <c r="B113" s="380"/>
      <c r="C113" s="126"/>
      <c r="D113" s="5"/>
      <c r="E113" s="190"/>
      <c r="F113" s="190"/>
      <c r="G113" s="190"/>
      <c r="H113" s="190"/>
      <c r="I113" s="190"/>
      <c r="J113" s="190"/>
      <c r="K113" s="190"/>
      <c r="L113" s="190"/>
      <c r="M113" s="190"/>
      <c r="N113" s="190"/>
      <c r="O113" s="190"/>
      <c r="P113" s="190"/>
      <c r="Q113" s="190"/>
      <c r="R113" s="190"/>
      <c r="S113" s="190"/>
      <c r="T113" s="190"/>
      <c r="U113" s="190"/>
      <c r="V113" s="190"/>
    </row>
    <row r="114" spans="1:22">
      <c r="A114" s="379"/>
      <c r="B114" s="380"/>
      <c r="C114" s="126"/>
      <c r="D114" s="5"/>
      <c r="E114" s="190"/>
      <c r="F114" s="190"/>
      <c r="G114" s="190"/>
      <c r="H114" s="190"/>
      <c r="I114" s="190"/>
      <c r="J114" s="190"/>
      <c r="K114" s="190"/>
      <c r="L114" s="190"/>
      <c r="M114" s="190"/>
      <c r="N114" s="190"/>
      <c r="O114" s="190"/>
      <c r="P114" s="190"/>
      <c r="Q114" s="190"/>
      <c r="R114" s="190"/>
      <c r="S114" s="190"/>
      <c r="T114" s="190"/>
      <c r="U114" s="190"/>
      <c r="V114" s="190"/>
    </row>
    <row r="115" spans="1:22">
      <c r="A115" s="379"/>
      <c r="B115" s="380"/>
      <c r="C115" s="126"/>
      <c r="D115" s="5"/>
      <c r="E115" s="190"/>
      <c r="F115" s="190"/>
      <c r="G115" s="190"/>
      <c r="H115" s="190"/>
      <c r="I115" s="190"/>
      <c r="J115" s="190"/>
      <c r="K115" s="190"/>
      <c r="L115" s="190"/>
      <c r="M115" s="190"/>
      <c r="N115" s="190"/>
      <c r="O115" s="190"/>
      <c r="P115" s="190"/>
      <c r="Q115" s="190"/>
      <c r="R115" s="190"/>
      <c r="S115" s="190"/>
      <c r="T115" s="190"/>
      <c r="U115" s="190"/>
      <c r="V115" s="190"/>
    </row>
    <row r="116" spans="1:22">
      <c r="A116" s="262"/>
      <c r="B116" s="263"/>
      <c r="C116" s="126"/>
      <c r="D116" s="11">
        <f>SUM(C110:C116)</f>
        <v>0</v>
      </c>
      <c r="E116" s="190"/>
      <c r="F116" s="190"/>
      <c r="G116" s="190"/>
      <c r="H116" s="190"/>
      <c r="I116" s="190"/>
      <c r="J116" s="190"/>
      <c r="K116" s="190"/>
      <c r="L116" s="190"/>
      <c r="M116" s="190"/>
      <c r="N116" s="190"/>
      <c r="O116" s="190"/>
      <c r="P116" s="190"/>
      <c r="Q116" s="190"/>
      <c r="R116" s="190"/>
      <c r="S116" s="190"/>
      <c r="T116" s="190"/>
      <c r="U116" s="190"/>
      <c r="V116" s="190"/>
    </row>
    <row r="117" spans="1:22" ht="13.9" customHeight="1">
      <c r="A117" s="270" t="s">
        <v>115</v>
      </c>
      <c r="B117" s="271"/>
      <c r="C117" s="127"/>
      <c r="D117" s="5"/>
      <c r="E117" s="190"/>
      <c r="F117" s="190"/>
      <c r="G117" s="190"/>
      <c r="H117" s="190"/>
      <c r="I117" s="190"/>
      <c r="J117" s="190"/>
      <c r="K117" s="190"/>
      <c r="L117" s="190"/>
      <c r="M117" s="190"/>
      <c r="N117" s="190"/>
      <c r="O117" s="190"/>
      <c r="P117" s="190"/>
      <c r="Q117" s="190"/>
      <c r="R117" s="190"/>
      <c r="S117" s="190"/>
      <c r="T117" s="190"/>
      <c r="U117" s="190"/>
      <c r="V117" s="190"/>
    </row>
    <row r="118" spans="1:22">
      <c r="A118" s="379"/>
      <c r="B118" s="380"/>
      <c r="C118" s="126"/>
      <c r="D118" s="5"/>
      <c r="E118" s="190"/>
      <c r="F118" s="190"/>
      <c r="G118" s="190"/>
      <c r="H118" s="190"/>
      <c r="I118" s="190"/>
      <c r="J118" s="190"/>
      <c r="K118" s="190"/>
      <c r="L118" s="190"/>
      <c r="M118" s="190"/>
      <c r="N118" s="190"/>
      <c r="O118" s="190"/>
      <c r="P118" s="190"/>
      <c r="Q118" s="190"/>
      <c r="R118" s="190"/>
      <c r="S118" s="190"/>
      <c r="T118" s="190"/>
      <c r="U118" s="190"/>
      <c r="V118" s="190"/>
    </row>
    <row r="119" spans="1:22">
      <c r="A119" s="379"/>
      <c r="B119" s="380"/>
      <c r="C119" s="126"/>
      <c r="D119" s="5"/>
      <c r="E119" s="190"/>
      <c r="F119" s="190"/>
      <c r="G119" s="190"/>
      <c r="H119" s="190"/>
      <c r="I119" s="190"/>
      <c r="J119" s="190"/>
      <c r="K119" s="190"/>
      <c r="L119" s="190"/>
      <c r="M119" s="190"/>
      <c r="N119" s="190"/>
      <c r="O119" s="190"/>
      <c r="P119" s="190"/>
      <c r="Q119" s="190"/>
      <c r="R119" s="190"/>
      <c r="S119" s="190"/>
      <c r="T119" s="190"/>
      <c r="U119" s="190"/>
      <c r="V119" s="190"/>
    </row>
    <row r="120" spans="1:22">
      <c r="A120" s="379"/>
      <c r="B120" s="380"/>
      <c r="C120" s="126"/>
      <c r="D120" s="5"/>
      <c r="E120" s="190"/>
      <c r="F120" s="190"/>
      <c r="G120" s="190"/>
      <c r="H120" s="190"/>
      <c r="I120" s="190"/>
      <c r="J120" s="190"/>
      <c r="K120" s="190"/>
      <c r="L120" s="190"/>
      <c r="M120" s="190"/>
      <c r="N120" s="190"/>
      <c r="O120" s="190"/>
      <c r="P120" s="190"/>
      <c r="Q120" s="190"/>
      <c r="R120" s="190"/>
      <c r="S120" s="190"/>
      <c r="T120" s="190"/>
      <c r="U120" s="190"/>
      <c r="V120" s="190"/>
    </row>
    <row r="121" spans="1:22">
      <c r="A121" s="379"/>
      <c r="B121" s="380"/>
      <c r="C121" s="126"/>
      <c r="D121" s="5"/>
      <c r="E121" s="190"/>
      <c r="F121" s="190"/>
      <c r="G121" s="190"/>
      <c r="H121" s="190"/>
      <c r="I121" s="190"/>
      <c r="J121" s="190"/>
      <c r="K121" s="190"/>
      <c r="L121" s="190"/>
      <c r="M121" s="190"/>
      <c r="N121" s="190"/>
      <c r="O121" s="190"/>
      <c r="P121" s="190"/>
      <c r="Q121" s="190"/>
      <c r="R121" s="190"/>
      <c r="S121" s="190"/>
      <c r="T121" s="190"/>
      <c r="U121" s="190"/>
      <c r="V121" s="190"/>
    </row>
    <row r="122" spans="1:22">
      <c r="A122" s="379"/>
      <c r="B122" s="380"/>
      <c r="C122" s="126"/>
      <c r="D122" s="5"/>
      <c r="E122" s="190"/>
      <c r="F122" s="190"/>
      <c r="G122" s="190"/>
      <c r="H122" s="190"/>
      <c r="I122" s="190"/>
      <c r="J122" s="190"/>
      <c r="K122" s="190"/>
      <c r="L122" s="190"/>
      <c r="M122" s="190"/>
      <c r="N122" s="190"/>
      <c r="O122" s="190"/>
      <c r="P122" s="190"/>
      <c r="Q122" s="190"/>
      <c r="R122" s="190"/>
      <c r="S122" s="190"/>
      <c r="T122" s="190"/>
      <c r="U122" s="190"/>
      <c r="V122" s="190"/>
    </row>
    <row r="123" spans="1:22">
      <c r="A123" s="379"/>
      <c r="B123" s="380"/>
      <c r="C123" s="126"/>
      <c r="D123" s="5"/>
      <c r="E123" s="190"/>
      <c r="F123" s="190"/>
      <c r="G123" s="190"/>
      <c r="H123" s="190"/>
      <c r="I123" s="190"/>
      <c r="J123" s="190"/>
      <c r="K123" s="190"/>
      <c r="L123" s="190"/>
      <c r="M123" s="190"/>
      <c r="N123" s="190"/>
      <c r="O123" s="190"/>
      <c r="P123" s="190"/>
      <c r="Q123" s="190"/>
      <c r="R123" s="190"/>
      <c r="S123" s="190"/>
      <c r="T123" s="190"/>
      <c r="U123" s="190"/>
      <c r="V123" s="190"/>
    </row>
    <row r="124" spans="1:22">
      <c r="A124" s="379">
        <v>3</v>
      </c>
      <c r="B124" s="380"/>
      <c r="C124" s="126"/>
      <c r="D124" s="11">
        <f>SUM(C118:C124)</f>
        <v>0</v>
      </c>
      <c r="E124" s="190"/>
      <c r="F124" s="190"/>
      <c r="G124" s="190"/>
      <c r="H124" s="190"/>
      <c r="I124" s="190"/>
      <c r="J124" s="190"/>
      <c r="K124" s="190"/>
      <c r="L124" s="190"/>
      <c r="M124" s="190"/>
      <c r="N124" s="190"/>
      <c r="O124" s="190"/>
      <c r="P124" s="190"/>
      <c r="Q124" s="190"/>
      <c r="R124" s="190"/>
      <c r="S124" s="190"/>
      <c r="T124" s="190"/>
      <c r="U124" s="190"/>
      <c r="V124" s="190"/>
    </row>
    <row r="125" spans="1:22" ht="27.6" customHeight="1">
      <c r="A125" s="285" t="s">
        <v>116</v>
      </c>
      <c r="B125" s="286"/>
      <c r="C125" s="129"/>
      <c r="D125" s="17"/>
      <c r="E125" s="190"/>
      <c r="F125" s="190"/>
      <c r="G125" s="190"/>
      <c r="H125" s="190"/>
      <c r="I125" s="190"/>
      <c r="J125" s="190"/>
      <c r="K125" s="190"/>
      <c r="L125" s="190"/>
      <c r="M125" s="190"/>
      <c r="N125" s="190"/>
      <c r="O125" s="190"/>
      <c r="P125" s="190"/>
      <c r="Q125" s="190"/>
      <c r="R125" s="190"/>
      <c r="S125" s="190"/>
      <c r="T125" s="190"/>
      <c r="U125" s="190"/>
      <c r="V125" s="190"/>
    </row>
    <row r="126" spans="1:22">
      <c r="A126" s="379"/>
      <c r="B126" s="380"/>
      <c r="C126" s="126"/>
      <c r="D126" s="5"/>
      <c r="E126" s="190"/>
      <c r="F126" s="190"/>
      <c r="G126" s="190"/>
      <c r="H126" s="190"/>
      <c r="I126" s="190"/>
      <c r="J126" s="190"/>
      <c r="K126" s="190"/>
      <c r="L126" s="190"/>
      <c r="M126" s="190"/>
      <c r="N126" s="190"/>
      <c r="O126" s="190"/>
      <c r="P126" s="190"/>
      <c r="Q126" s="190"/>
      <c r="R126" s="190"/>
      <c r="S126" s="190"/>
      <c r="T126" s="190"/>
      <c r="U126" s="190"/>
      <c r="V126" s="190"/>
    </row>
    <row r="127" spans="1:22">
      <c r="A127" s="384"/>
      <c r="B127" s="380"/>
      <c r="C127" s="126"/>
      <c r="D127" s="5"/>
      <c r="E127" s="190"/>
      <c r="F127" s="190"/>
      <c r="G127" s="190"/>
      <c r="H127" s="190"/>
      <c r="I127" s="190"/>
      <c r="J127" s="190"/>
      <c r="K127" s="190"/>
      <c r="L127" s="190"/>
      <c r="M127" s="190"/>
      <c r="N127" s="190"/>
      <c r="O127" s="190"/>
      <c r="P127" s="190"/>
      <c r="Q127" s="190"/>
      <c r="R127" s="190"/>
      <c r="S127" s="190"/>
      <c r="T127" s="190"/>
      <c r="U127" s="190"/>
      <c r="V127" s="190"/>
    </row>
    <row r="128" spans="1:22">
      <c r="A128" s="379"/>
      <c r="B128" s="380"/>
      <c r="C128" s="126"/>
      <c r="D128" s="5"/>
      <c r="E128" s="190"/>
      <c r="F128" s="190"/>
      <c r="G128" s="190"/>
      <c r="H128" s="190"/>
      <c r="I128" s="190"/>
      <c r="J128" s="190"/>
      <c r="K128" s="190"/>
      <c r="L128" s="190"/>
      <c r="M128" s="190"/>
      <c r="N128" s="190"/>
      <c r="O128" s="190"/>
      <c r="P128" s="190"/>
      <c r="Q128" s="190"/>
      <c r="R128" s="190"/>
      <c r="S128" s="190"/>
      <c r="T128" s="190"/>
      <c r="U128" s="190"/>
      <c r="V128" s="190"/>
    </row>
    <row r="129" spans="1:22">
      <c r="A129" s="379"/>
      <c r="B129" s="380"/>
      <c r="C129" s="126"/>
      <c r="D129" s="5"/>
      <c r="E129" s="190"/>
      <c r="F129" s="190"/>
      <c r="G129" s="190"/>
      <c r="H129" s="190"/>
      <c r="I129" s="190"/>
      <c r="J129" s="190"/>
      <c r="K129" s="190"/>
      <c r="L129" s="190"/>
      <c r="M129" s="190"/>
      <c r="N129" s="190"/>
      <c r="O129" s="190"/>
      <c r="P129" s="190"/>
      <c r="Q129" s="190"/>
      <c r="R129" s="190"/>
      <c r="S129" s="190"/>
      <c r="T129" s="190"/>
      <c r="U129" s="190"/>
      <c r="V129" s="190"/>
    </row>
    <row r="130" spans="1:22">
      <c r="A130" s="379"/>
      <c r="B130" s="380"/>
      <c r="C130" s="126"/>
      <c r="D130" s="5"/>
      <c r="E130" s="190"/>
      <c r="F130" s="190"/>
      <c r="G130" s="190"/>
      <c r="H130" s="190"/>
      <c r="I130" s="190"/>
      <c r="J130" s="190"/>
      <c r="K130" s="190"/>
      <c r="L130" s="190"/>
      <c r="M130" s="190"/>
      <c r="N130" s="190"/>
      <c r="O130" s="190"/>
      <c r="P130" s="190"/>
      <c r="Q130" s="190"/>
      <c r="R130" s="190"/>
      <c r="S130" s="190"/>
      <c r="T130" s="190"/>
      <c r="U130" s="190"/>
      <c r="V130" s="190"/>
    </row>
    <row r="131" spans="1:22">
      <c r="A131" s="379"/>
      <c r="B131" s="380"/>
      <c r="C131" s="126"/>
      <c r="D131" s="5"/>
      <c r="E131" s="190"/>
      <c r="F131" s="190"/>
      <c r="G131" s="190"/>
      <c r="H131" s="190"/>
      <c r="I131" s="190"/>
      <c r="J131" s="190"/>
      <c r="K131" s="190"/>
      <c r="L131" s="190"/>
      <c r="M131" s="190"/>
      <c r="N131" s="190"/>
      <c r="O131" s="190"/>
      <c r="P131" s="190"/>
      <c r="Q131" s="190"/>
      <c r="R131" s="190"/>
      <c r="S131" s="190"/>
      <c r="T131" s="190"/>
      <c r="U131" s="190"/>
      <c r="V131" s="190"/>
    </row>
    <row r="132" spans="1:22">
      <c r="A132" s="262"/>
      <c r="B132" s="263"/>
      <c r="C132" s="126"/>
      <c r="D132" s="11">
        <f>SUM(C126:C132)</f>
        <v>0</v>
      </c>
      <c r="E132" s="190"/>
      <c r="F132" s="190"/>
      <c r="G132" s="190"/>
      <c r="H132" s="190"/>
      <c r="I132" s="190"/>
      <c r="J132" s="190"/>
      <c r="K132" s="190"/>
      <c r="L132" s="190"/>
      <c r="M132" s="190"/>
      <c r="N132" s="190"/>
      <c r="O132" s="190"/>
      <c r="P132" s="190"/>
      <c r="Q132" s="190"/>
      <c r="R132" s="190"/>
      <c r="S132" s="190"/>
      <c r="T132" s="190"/>
      <c r="U132" s="190"/>
      <c r="V132" s="190"/>
    </row>
    <row r="133" spans="1:22" ht="13.9" customHeight="1">
      <c r="A133" s="264" t="s">
        <v>117</v>
      </c>
      <c r="B133" s="265"/>
      <c r="C133" s="127"/>
      <c r="D133" s="5"/>
      <c r="E133" s="190"/>
      <c r="F133" s="190"/>
      <c r="G133" s="190"/>
      <c r="H133" s="190"/>
      <c r="I133" s="190"/>
      <c r="J133" s="190"/>
      <c r="K133" s="190"/>
      <c r="L133" s="190"/>
      <c r="M133" s="190"/>
      <c r="N133" s="190"/>
      <c r="O133" s="190"/>
      <c r="P133" s="190"/>
      <c r="Q133" s="190"/>
      <c r="R133" s="190"/>
      <c r="S133" s="190"/>
      <c r="T133" s="190"/>
      <c r="U133" s="190"/>
      <c r="V133" s="190"/>
    </row>
    <row r="134" spans="1:22">
      <c r="A134" s="379"/>
      <c r="B134" s="380"/>
      <c r="C134" s="126"/>
      <c r="D134" s="5"/>
      <c r="E134" s="190"/>
      <c r="F134" s="190"/>
      <c r="G134" s="190"/>
      <c r="H134" s="190"/>
      <c r="I134" s="190"/>
      <c r="J134" s="190"/>
      <c r="K134" s="190"/>
      <c r="L134" s="190"/>
      <c r="M134" s="190"/>
      <c r="N134" s="190"/>
      <c r="O134" s="190"/>
      <c r="P134" s="190"/>
      <c r="Q134" s="190"/>
      <c r="R134" s="190"/>
      <c r="S134" s="190"/>
      <c r="T134" s="190"/>
      <c r="U134" s="190"/>
      <c r="V134" s="190"/>
    </row>
    <row r="135" spans="1:22">
      <c r="A135" s="379"/>
      <c r="B135" s="380"/>
      <c r="C135" s="126"/>
      <c r="D135" s="5"/>
      <c r="E135" s="190"/>
      <c r="F135" s="190"/>
      <c r="G135" s="190"/>
      <c r="H135" s="190"/>
      <c r="I135" s="190"/>
      <c r="J135" s="190"/>
      <c r="K135" s="190"/>
      <c r="L135" s="190"/>
      <c r="M135" s="190"/>
      <c r="N135" s="190"/>
      <c r="O135" s="190"/>
      <c r="P135" s="190"/>
      <c r="Q135" s="190"/>
      <c r="R135" s="190"/>
      <c r="S135" s="190"/>
      <c r="T135" s="190"/>
      <c r="U135" s="190"/>
      <c r="V135" s="190"/>
    </row>
    <row r="136" spans="1:22">
      <c r="A136" s="379"/>
      <c r="B136" s="380"/>
      <c r="C136" s="126"/>
      <c r="D136" s="5"/>
      <c r="E136" s="190"/>
      <c r="F136" s="190"/>
      <c r="G136" s="190"/>
      <c r="H136" s="190"/>
      <c r="I136" s="190"/>
      <c r="J136" s="190"/>
      <c r="K136" s="190"/>
      <c r="L136" s="190"/>
      <c r="M136" s="190"/>
      <c r="N136" s="190"/>
      <c r="O136" s="190"/>
      <c r="P136" s="190"/>
      <c r="Q136" s="190"/>
      <c r="R136" s="190"/>
      <c r="S136" s="190"/>
      <c r="T136" s="190"/>
      <c r="U136" s="190"/>
      <c r="V136" s="190"/>
    </row>
    <row r="137" spans="1:22">
      <c r="A137" s="379"/>
      <c r="B137" s="380"/>
      <c r="C137" s="126"/>
      <c r="D137" s="5"/>
      <c r="E137" s="190"/>
      <c r="F137" s="190"/>
      <c r="G137" s="190"/>
      <c r="H137" s="190"/>
      <c r="I137" s="190"/>
      <c r="J137" s="190"/>
      <c r="K137" s="190"/>
      <c r="L137" s="190"/>
      <c r="M137" s="190"/>
      <c r="N137" s="190"/>
      <c r="O137" s="190"/>
      <c r="P137" s="190"/>
      <c r="Q137" s="190"/>
      <c r="R137" s="190"/>
      <c r="S137" s="190"/>
      <c r="T137" s="190"/>
      <c r="U137" s="190"/>
      <c r="V137" s="190"/>
    </row>
    <row r="138" spans="1:22">
      <c r="A138" s="379"/>
      <c r="B138" s="380"/>
      <c r="C138" s="126"/>
      <c r="D138" s="5"/>
      <c r="E138" s="190"/>
      <c r="F138" s="190"/>
      <c r="G138" s="190"/>
      <c r="H138" s="190"/>
      <c r="I138" s="190"/>
      <c r="J138" s="190"/>
      <c r="K138" s="190"/>
      <c r="L138" s="190"/>
      <c r="M138" s="190"/>
      <c r="N138" s="190"/>
      <c r="O138" s="190"/>
      <c r="P138" s="190"/>
      <c r="Q138" s="190"/>
      <c r="R138" s="190"/>
      <c r="S138" s="190"/>
      <c r="T138" s="190"/>
      <c r="U138" s="190"/>
      <c r="V138" s="190"/>
    </row>
    <row r="139" spans="1:22">
      <c r="A139" s="379"/>
      <c r="B139" s="380"/>
      <c r="C139" s="126"/>
      <c r="D139" s="5"/>
      <c r="E139" s="190"/>
      <c r="F139" s="190"/>
      <c r="G139" s="190"/>
      <c r="H139" s="190"/>
      <c r="I139" s="190"/>
      <c r="J139" s="190"/>
      <c r="K139" s="190"/>
      <c r="L139" s="190"/>
      <c r="M139" s="190"/>
      <c r="N139" s="190"/>
      <c r="O139" s="190"/>
      <c r="P139" s="190"/>
      <c r="Q139" s="190"/>
      <c r="R139" s="190"/>
      <c r="S139" s="190"/>
      <c r="T139" s="190"/>
      <c r="U139" s="190"/>
      <c r="V139" s="190"/>
    </row>
    <row r="140" spans="1:22">
      <c r="A140" s="262"/>
      <c r="B140" s="263"/>
      <c r="C140" s="126"/>
      <c r="D140" s="11">
        <f>SUM(C134:C140)</f>
        <v>0</v>
      </c>
      <c r="E140" s="190"/>
      <c r="F140" s="190"/>
      <c r="G140" s="190"/>
      <c r="H140" s="190"/>
      <c r="I140" s="190"/>
      <c r="J140" s="190"/>
      <c r="K140" s="190"/>
      <c r="L140" s="190"/>
      <c r="M140" s="190"/>
      <c r="N140" s="190"/>
      <c r="O140" s="190"/>
      <c r="P140" s="190"/>
      <c r="Q140" s="190"/>
      <c r="R140" s="190"/>
      <c r="S140" s="190"/>
      <c r="T140" s="190"/>
      <c r="U140" s="190"/>
      <c r="V140" s="190"/>
    </row>
    <row r="141" spans="1:22">
      <c r="A141" s="264" t="s">
        <v>118</v>
      </c>
      <c r="B141" s="265"/>
      <c r="C141" s="127"/>
      <c r="D141" s="5"/>
      <c r="E141" s="190"/>
      <c r="F141" s="190"/>
      <c r="G141" s="190"/>
      <c r="H141" s="190"/>
      <c r="I141" s="190"/>
      <c r="J141" s="190"/>
      <c r="K141" s="190"/>
      <c r="L141" s="190"/>
      <c r="M141" s="190"/>
      <c r="N141" s="190"/>
      <c r="O141" s="190"/>
      <c r="P141" s="190"/>
      <c r="Q141" s="190"/>
      <c r="R141" s="190"/>
      <c r="S141" s="190"/>
      <c r="T141" s="190"/>
      <c r="U141" s="190"/>
      <c r="V141" s="190"/>
    </row>
    <row r="142" spans="1:22">
      <c r="A142" s="379"/>
      <c r="B142" s="380"/>
      <c r="C142" s="126"/>
      <c r="D142" s="5"/>
      <c r="E142" s="190"/>
      <c r="F142" s="190"/>
      <c r="G142" s="190"/>
      <c r="H142" s="190"/>
      <c r="I142" s="190"/>
      <c r="J142" s="190"/>
      <c r="K142" s="190"/>
      <c r="L142" s="190"/>
      <c r="M142" s="190"/>
      <c r="N142" s="190"/>
      <c r="O142" s="190"/>
      <c r="P142" s="190"/>
      <c r="Q142" s="190"/>
      <c r="R142" s="190"/>
      <c r="S142" s="190"/>
      <c r="T142" s="190"/>
      <c r="U142" s="190"/>
      <c r="V142" s="190"/>
    </row>
    <row r="143" spans="1:22">
      <c r="A143" s="379"/>
      <c r="B143" s="380"/>
      <c r="C143" s="126"/>
      <c r="D143" s="5"/>
      <c r="E143" s="190"/>
      <c r="F143" s="190"/>
      <c r="G143" s="190"/>
      <c r="H143" s="190"/>
      <c r="I143" s="190"/>
      <c r="J143" s="190"/>
      <c r="K143" s="190"/>
      <c r="L143" s="190"/>
      <c r="M143" s="190"/>
      <c r="N143" s="190"/>
      <c r="O143" s="190"/>
      <c r="P143" s="190"/>
      <c r="Q143" s="190"/>
      <c r="R143" s="190"/>
      <c r="S143" s="190"/>
      <c r="T143" s="190"/>
      <c r="U143" s="190"/>
      <c r="V143" s="190"/>
    </row>
    <row r="144" spans="1:22">
      <c r="A144" s="379"/>
      <c r="B144" s="380"/>
      <c r="C144" s="126"/>
      <c r="D144" s="5"/>
      <c r="E144" s="190"/>
      <c r="F144" s="190"/>
      <c r="G144" s="190"/>
      <c r="H144" s="190"/>
      <c r="I144" s="190"/>
      <c r="J144" s="190"/>
      <c r="K144" s="190"/>
      <c r="L144" s="190"/>
      <c r="M144" s="190"/>
      <c r="N144" s="190"/>
      <c r="O144" s="190"/>
      <c r="P144" s="190"/>
      <c r="Q144" s="190"/>
      <c r="R144" s="190"/>
      <c r="S144" s="190"/>
      <c r="T144" s="190"/>
      <c r="U144" s="190"/>
      <c r="V144" s="190"/>
    </row>
    <row r="145" spans="1:22">
      <c r="A145" s="379"/>
      <c r="B145" s="380"/>
      <c r="C145" s="126"/>
      <c r="D145" s="5"/>
      <c r="E145" s="190"/>
      <c r="F145" s="190"/>
      <c r="G145" s="190"/>
      <c r="H145" s="190"/>
      <c r="I145" s="190"/>
      <c r="J145" s="190"/>
      <c r="K145" s="190"/>
      <c r="L145" s="190"/>
      <c r="M145" s="190"/>
      <c r="N145" s="190"/>
      <c r="O145" s="190"/>
      <c r="P145" s="190"/>
      <c r="Q145" s="190"/>
      <c r="R145" s="190"/>
      <c r="S145" s="190"/>
      <c r="T145" s="190"/>
      <c r="U145" s="190"/>
      <c r="V145" s="190"/>
    </row>
    <row r="146" spans="1:22">
      <c r="A146" s="379"/>
      <c r="B146" s="380"/>
      <c r="C146" s="126"/>
      <c r="D146" s="5"/>
      <c r="E146" s="190"/>
      <c r="F146" s="190"/>
      <c r="G146" s="190"/>
      <c r="H146" s="190"/>
      <c r="I146" s="190"/>
      <c r="J146" s="190"/>
      <c r="K146" s="190"/>
      <c r="L146" s="190"/>
      <c r="M146" s="190"/>
      <c r="N146" s="190"/>
      <c r="O146" s="190"/>
      <c r="P146" s="190"/>
      <c r="Q146" s="190"/>
      <c r="R146" s="190"/>
      <c r="S146" s="190"/>
      <c r="T146" s="190"/>
      <c r="U146" s="190"/>
      <c r="V146" s="190"/>
    </row>
    <row r="147" spans="1:22">
      <c r="A147" s="379"/>
      <c r="B147" s="380"/>
      <c r="C147" s="126"/>
      <c r="D147" s="5"/>
      <c r="E147" s="190"/>
      <c r="F147" s="190"/>
      <c r="G147" s="190"/>
      <c r="H147" s="190"/>
      <c r="I147" s="190"/>
      <c r="J147" s="190"/>
      <c r="K147" s="190"/>
      <c r="L147" s="190"/>
      <c r="M147" s="190"/>
      <c r="N147" s="190"/>
      <c r="O147" s="190"/>
      <c r="P147" s="190"/>
      <c r="Q147" s="190"/>
      <c r="R147" s="190"/>
      <c r="S147" s="190"/>
      <c r="T147" s="190"/>
      <c r="U147" s="190"/>
      <c r="V147" s="190"/>
    </row>
    <row r="148" spans="1:22">
      <c r="A148" s="262"/>
      <c r="B148" s="263"/>
      <c r="C148" s="126"/>
      <c r="D148" s="11">
        <f>SUM(C142:C148)</f>
        <v>0</v>
      </c>
      <c r="E148" s="190"/>
      <c r="F148" s="190"/>
      <c r="G148" s="190"/>
      <c r="H148" s="190"/>
      <c r="I148" s="190"/>
      <c r="J148" s="190"/>
      <c r="K148" s="190"/>
      <c r="L148" s="190"/>
      <c r="M148" s="190"/>
      <c r="N148" s="190"/>
      <c r="O148" s="190"/>
      <c r="P148" s="190"/>
      <c r="Q148" s="190"/>
      <c r="R148" s="190"/>
      <c r="S148" s="190"/>
      <c r="T148" s="190"/>
      <c r="U148" s="190"/>
      <c r="V148" s="190"/>
    </row>
    <row r="149" spans="1:22">
      <c r="A149" s="385"/>
      <c r="B149" s="385"/>
      <c r="D149" s="67"/>
      <c r="E149" s="190"/>
      <c r="F149" s="190"/>
      <c r="G149" s="190"/>
      <c r="H149" s="190"/>
      <c r="I149" s="190"/>
      <c r="J149" s="190"/>
      <c r="K149" s="190"/>
      <c r="L149" s="190"/>
      <c r="M149" s="190"/>
      <c r="N149" s="190"/>
      <c r="O149" s="190"/>
      <c r="P149" s="190"/>
      <c r="Q149" s="190"/>
      <c r="R149" s="190"/>
      <c r="S149" s="190"/>
      <c r="T149" s="190"/>
      <c r="U149" s="190"/>
      <c r="V149" s="190"/>
    </row>
    <row r="150" spans="1:22" ht="13.9" customHeight="1">
      <c r="A150" s="283" t="s">
        <v>119</v>
      </c>
      <c r="B150" s="284"/>
      <c r="C150" s="132"/>
      <c r="D150" s="70">
        <f>D14+D19+D24+D31+D40+D48+D58+D66+D74+D82+D90+D98+D108+D116+D124+D132+D140+D152+D148</f>
        <v>0</v>
      </c>
      <c r="E150" s="190"/>
      <c r="F150" s="190"/>
      <c r="G150" s="190"/>
      <c r="H150" s="190"/>
      <c r="I150" s="190"/>
      <c r="J150" s="190"/>
      <c r="K150" s="190"/>
      <c r="L150" s="190"/>
      <c r="M150" s="190"/>
      <c r="N150" s="190"/>
      <c r="O150" s="190"/>
      <c r="P150" s="190"/>
      <c r="Q150" s="190"/>
      <c r="R150" s="190"/>
      <c r="S150" s="190"/>
      <c r="T150" s="190"/>
      <c r="U150" s="190"/>
      <c r="V150" s="190"/>
    </row>
    <row r="151" spans="1:22">
      <c r="A151" s="386"/>
      <c r="B151" s="386"/>
      <c r="C151" s="386"/>
      <c r="D151" s="386"/>
      <c r="E151" s="190"/>
      <c r="F151" s="190"/>
      <c r="G151" s="190"/>
      <c r="H151" s="190"/>
      <c r="I151" s="190"/>
      <c r="J151" s="190"/>
      <c r="K151" s="190"/>
      <c r="L151" s="190"/>
      <c r="M151" s="190"/>
      <c r="N151" s="190"/>
      <c r="O151" s="190"/>
      <c r="P151" s="190"/>
      <c r="Q151" s="190"/>
      <c r="R151" s="190"/>
      <c r="S151" s="190"/>
      <c r="T151" s="190"/>
      <c r="U151" s="190"/>
      <c r="V151" s="190"/>
    </row>
    <row r="152" spans="1:22">
      <c r="A152" s="387"/>
      <c r="B152" s="387"/>
      <c r="C152" s="387"/>
      <c r="D152" s="387"/>
      <c r="E152" s="190"/>
      <c r="F152" s="190"/>
      <c r="G152" s="190"/>
      <c r="H152" s="190"/>
      <c r="I152" s="190"/>
      <c r="J152" s="190"/>
      <c r="K152" s="190"/>
      <c r="L152" s="190"/>
      <c r="M152" s="190"/>
      <c r="N152" s="190"/>
      <c r="O152" s="190"/>
      <c r="P152" s="190"/>
      <c r="Q152" s="190"/>
      <c r="R152" s="190"/>
      <c r="S152" s="190"/>
      <c r="T152" s="190"/>
      <c r="U152" s="190"/>
      <c r="V152" s="190"/>
    </row>
    <row r="153" spans="1:22">
      <c r="A153" s="387"/>
      <c r="B153" s="387"/>
      <c r="C153" s="387"/>
      <c r="D153" s="387"/>
      <c r="E153" s="190"/>
      <c r="F153" s="190"/>
      <c r="G153" s="190"/>
      <c r="H153" s="190"/>
      <c r="I153" s="190"/>
      <c r="J153" s="190"/>
      <c r="K153" s="190"/>
      <c r="L153" s="190"/>
      <c r="M153" s="190"/>
      <c r="N153" s="190"/>
      <c r="O153" s="190"/>
      <c r="P153" s="190"/>
      <c r="Q153" s="190"/>
      <c r="R153" s="190"/>
      <c r="S153" s="190"/>
      <c r="T153" s="190"/>
      <c r="U153" s="190"/>
      <c r="V153" s="190"/>
    </row>
    <row r="154" spans="1:22">
      <c r="A154" s="387"/>
      <c r="B154" s="387"/>
      <c r="C154" s="387"/>
      <c r="D154" s="387"/>
      <c r="E154" s="190"/>
      <c r="F154" s="190"/>
      <c r="G154" s="190"/>
      <c r="H154" s="190"/>
      <c r="I154" s="190"/>
      <c r="J154" s="190"/>
      <c r="K154" s="190"/>
      <c r="L154" s="190"/>
      <c r="M154" s="190"/>
      <c r="N154" s="190"/>
      <c r="O154" s="190"/>
      <c r="P154" s="190"/>
      <c r="Q154" s="190"/>
      <c r="R154" s="190"/>
      <c r="S154" s="190"/>
      <c r="T154" s="190"/>
      <c r="U154" s="190"/>
      <c r="V154" s="190"/>
    </row>
    <row r="155" spans="1:22">
      <c r="A155" s="387"/>
      <c r="B155" s="387"/>
      <c r="C155" s="387"/>
      <c r="D155" s="387"/>
      <c r="E155" s="190"/>
      <c r="F155" s="190"/>
      <c r="G155" s="190"/>
      <c r="H155" s="190"/>
      <c r="I155" s="190"/>
      <c r="J155" s="190"/>
      <c r="K155" s="190"/>
      <c r="L155" s="190"/>
      <c r="M155" s="190"/>
      <c r="N155" s="190"/>
      <c r="O155" s="190"/>
      <c r="P155" s="190"/>
      <c r="Q155" s="190"/>
      <c r="R155" s="190"/>
      <c r="S155" s="190"/>
      <c r="T155" s="190"/>
      <c r="U155" s="190"/>
      <c r="V155" s="190"/>
    </row>
    <row r="156" spans="1:22">
      <c r="A156" s="387"/>
      <c r="B156" s="387"/>
      <c r="C156" s="387"/>
      <c r="D156" s="387"/>
      <c r="E156" s="190"/>
      <c r="F156" s="190"/>
      <c r="G156" s="190"/>
      <c r="H156" s="190"/>
      <c r="I156" s="190"/>
      <c r="J156" s="190"/>
      <c r="K156" s="190"/>
      <c r="L156" s="190"/>
      <c r="M156" s="190"/>
      <c r="N156" s="190"/>
      <c r="O156" s="190"/>
      <c r="P156" s="190"/>
      <c r="Q156" s="190"/>
      <c r="R156" s="190"/>
      <c r="S156" s="190"/>
      <c r="T156" s="190"/>
      <c r="U156" s="190"/>
      <c r="V156" s="190"/>
    </row>
    <row r="157" spans="1:22">
      <c r="A157" s="387"/>
      <c r="B157" s="387"/>
      <c r="C157" s="387"/>
      <c r="D157" s="387"/>
      <c r="E157" s="190"/>
      <c r="F157" s="190"/>
      <c r="G157" s="190"/>
      <c r="H157" s="190"/>
      <c r="I157" s="190"/>
      <c r="J157" s="190"/>
      <c r="K157" s="190"/>
      <c r="L157" s="190"/>
      <c r="M157" s="190"/>
      <c r="N157" s="190"/>
      <c r="O157" s="190"/>
      <c r="P157" s="190"/>
      <c r="Q157" s="190"/>
      <c r="R157" s="190"/>
      <c r="S157" s="190"/>
      <c r="T157" s="190"/>
      <c r="U157" s="190"/>
      <c r="V157" s="190"/>
    </row>
    <row r="158" spans="1:22">
      <c r="A158" s="387"/>
      <c r="B158" s="387"/>
      <c r="C158" s="387"/>
      <c r="D158" s="387"/>
      <c r="E158" s="190"/>
      <c r="F158" s="190"/>
      <c r="G158" s="190"/>
      <c r="H158" s="190"/>
      <c r="I158" s="190"/>
      <c r="J158" s="190"/>
      <c r="K158" s="190"/>
      <c r="L158" s="190"/>
      <c r="M158" s="190"/>
      <c r="N158" s="190"/>
      <c r="O158" s="190"/>
      <c r="P158" s="190"/>
      <c r="Q158" s="190"/>
      <c r="R158" s="190"/>
      <c r="S158" s="190"/>
      <c r="T158" s="190"/>
      <c r="U158" s="190"/>
      <c r="V158" s="190"/>
    </row>
    <row r="159" spans="1:22">
      <c r="A159" s="387"/>
      <c r="B159" s="387"/>
      <c r="C159" s="387"/>
      <c r="D159" s="387"/>
      <c r="E159" s="190"/>
      <c r="F159" s="190"/>
      <c r="G159" s="190"/>
      <c r="H159" s="190"/>
      <c r="I159" s="190"/>
      <c r="J159" s="190"/>
      <c r="K159" s="190"/>
      <c r="L159" s="190"/>
      <c r="M159" s="190"/>
      <c r="N159" s="190"/>
      <c r="O159" s="190"/>
      <c r="P159" s="190"/>
      <c r="Q159" s="190"/>
      <c r="R159" s="190"/>
      <c r="S159" s="190"/>
      <c r="T159" s="190"/>
      <c r="U159" s="190"/>
      <c r="V159" s="190"/>
    </row>
    <row r="160" spans="1:22">
      <c r="A160" s="190"/>
      <c r="B160" s="190"/>
      <c r="C160" s="133"/>
      <c r="D160" s="68"/>
      <c r="E160" s="190"/>
      <c r="F160" s="190"/>
      <c r="G160" s="190"/>
      <c r="H160" s="190"/>
      <c r="I160" s="190"/>
      <c r="J160" s="190"/>
      <c r="K160" s="190"/>
      <c r="L160" s="190"/>
      <c r="M160" s="190"/>
      <c r="N160" s="190"/>
      <c r="O160" s="190"/>
      <c r="P160" s="190"/>
      <c r="Q160" s="190"/>
      <c r="R160" s="190"/>
      <c r="S160" s="190"/>
      <c r="T160" s="190"/>
      <c r="U160" s="190"/>
      <c r="V160" s="190"/>
    </row>
    <row r="161" spans="1:22">
      <c r="A161" s="190"/>
      <c r="B161" s="190"/>
      <c r="C161" s="133"/>
      <c r="D161" s="68"/>
      <c r="E161" s="190"/>
      <c r="F161" s="190"/>
      <c r="G161" s="190"/>
      <c r="H161" s="190"/>
      <c r="I161" s="190"/>
      <c r="J161" s="190"/>
      <c r="K161" s="190"/>
      <c r="L161" s="190"/>
      <c r="M161" s="190"/>
      <c r="N161" s="190"/>
      <c r="O161" s="190"/>
      <c r="P161" s="190"/>
      <c r="Q161" s="190"/>
      <c r="R161" s="190"/>
      <c r="S161" s="190"/>
      <c r="T161" s="190"/>
      <c r="U161" s="190"/>
      <c r="V161" s="190"/>
    </row>
    <row r="162" spans="1:22">
      <c r="A162" s="190"/>
      <c r="B162" s="190"/>
      <c r="C162" s="133"/>
      <c r="D162" s="68"/>
      <c r="E162" s="190"/>
      <c r="F162" s="190"/>
      <c r="G162" s="190"/>
      <c r="H162" s="190"/>
      <c r="I162" s="190"/>
      <c r="J162" s="190"/>
      <c r="K162" s="190"/>
      <c r="L162" s="190"/>
      <c r="M162" s="190"/>
      <c r="N162" s="190"/>
      <c r="O162" s="190"/>
      <c r="P162" s="190"/>
      <c r="Q162" s="190"/>
      <c r="R162" s="190"/>
      <c r="S162" s="190"/>
      <c r="T162" s="190"/>
      <c r="U162" s="190"/>
      <c r="V162" s="190"/>
    </row>
    <row r="163" spans="1:22">
      <c r="A163" s="190"/>
      <c r="B163" s="190"/>
      <c r="C163" s="133"/>
      <c r="D163" s="68"/>
      <c r="E163" s="190"/>
      <c r="F163" s="190"/>
      <c r="G163" s="190"/>
      <c r="H163" s="190"/>
      <c r="I163" s="190"/>
      <c r="J163" s="190"/>
      <c r="K163" s="190"/>
      <c r="L163" s="190"/>
      <c r="M163" s="190"/>
      <c r="N163" s="190"/>
      <c r="O163" s="190"/>
      <c r="P163" s="190"/>
      <c r="Q163" s="190"/>
      <c r="R163" s="190"/>
      <c r="S163" s="190"/>
      <c r="T163" s="190"/>
      <c r="U163" s="190"/>
      <c r="V163" s="190"/>
    </row>
    <row r="164" spans="1:22">
      <c r="A164" s="190"/>
      <c r="B164" s="190"/>
      <c r="C164" s="133"/>
      <c r="D164" s="68"/>
      <c r="E164" s="190"/>
      <c r="F164" s="190"/>
      <c r="G164" s="190"/>
      <c r="H164" s="190"/>
      <c r="I164" s="190"/>
      <c r="J164" s="190"/>
      <c r="K164" s="190"/>
      <c r="L164" s="190"/>
      <c r="M164" s="190"/>
      <c r="N164" s="190"/>
      <c r="O164" s="190"/>
      <c r="P164" s="190"/>
      <c r="Q164" s="190"/>
      <c r="R164" s="190"/>
      <c r="S164" s="190"/>
      <c r="T164" s="190"/>
      <c r="U164" s="190"/>
      <c r="V164" s="190"/>
    </row>
    <row r="165" spans="1:22">
      <c r="A165" s="190"/>
      <c r="B165" s="190"/>
      <c r="C165" s="133"/>
      <c r="D165" s="68"/>
      <c r="E165" s="190"/>
      <c r="F165" s="190"/>
      <c r="G165" s="190"/>
      <c r="H165" s="190"/>
      <c r="I165" s="190"/>
      <c r="J165" s="190"/>
      <c r="K165" s="190"/>
      <c r="L165" s="190"/>
      <c r="M165" s="190"/>
      <c r="N165" s="190"/>
      <c r="O165" s="190"/>
      <c r="P165" s="190"/>
      <c r="Q165" s="190"/>
      <c r="R165" s="190"/>
      <c r="S165" s="190"/>
      <c r="T165" s="190"/>
      <c r="U165" s="190"/>
      <c r="V165" s="190"/>
    </row>
    <row r="166" spans="1:22">
      <c r="A166" s="190"/>
      <c r="B166" s="190"/>
      <c r="C166" s="133"/>
      <c r="D166" s="68"/>
      <c r="E166" s="190"/>
      <c r="F166" s="190"/>
      <c r="G166" s="190"/>
      <c r="H166" s="190"/>
      <c r="I166" s="190"/>
      <c r="J166" s="190"/>
      <c r="K166" s="190"/>
      <c r="L166" s="190"/>
      <c r="M166" s="190"/>
      <c r="N166" s="190"/>
      <c r="O166" s="190"/>
      <c r="P166" s="190"/>
      <c r="Q166" s="190"/>
      <c r="R166" s="190"/>
      <c r="S166" s="190"/>
      <c r="T166" s="190"/>
      <c r="U166" s="190"/>
      <c r="V166" s="190"/>
    </row>
    <row r="167" spans="1:22">
      <c r="A167" s="190"/>
      <c r="B167" s="190"/>
      <c r="C167" s="133"/>
      <c r="D167" s="68"/>
      <c r="E167" s="190"/>
      <c r="F167" s="190"/>
      <c r="G167" s="190"/>
      <c r="H167" s="190"/>
      <c r="I167" s="190"/>
      <c r="J167" s="190"/>
      <c r="K167" s="190"/>
      <c r="L167" s="190"/>
      <c r="M167" s="190"/>
      <c r="N167" s="190"/>
      <c r="O167" s="190"/>
      <c r="P167" s="190"/>
      <c r="Q167" s="190"/>
      <c r="R167" s="190"/>
      <c r="S167" s="190"/>
      <c r="T167" s="190"/>
      <c r="U167" s="190"/>
      <c r="V167" s="190"/>
    </row>
    <row r="168" spans="1:22">
      <c r="A168" s="190"/>
      <c r="B168" s="190"/>
      <c r="C168" s="133"/>
      <c r="D168" s="68"/>
      <c r="E168" s="190"/>
      <c r="F168" s="190"/>
      <c r="G168" s="190"/>
      <c r="H168" s="190"/>
      <c r="I168" s="190"/>
      <c r="J168" s="190"/>
      <c r="K168" s="190"/>
      <c r="L168" s="190"/>
      <c r="M168" s="190"/>
      <c r="N168" s="190"/>
      <c r="O168" s="190"/>
      <c r="P168" s="190"/>
      <c r="Q168" s="190"/>
      <c r="R168" s="190"/>
      <c r="S168" s="190"/>
      <c r="T168" s="190"/>
      <c r="U168" s="190"/>
      <c r="V168" s="190"/>
    </row>
    <row r="169" spans="1:22">
      <c r="A169" s="190"/>
      <c r="B169" s="190"/>
      <c r="C169" s="133"/>
      <c r="D169" s="68"/>
      <c r="E169" s="190"/>
      <c r="F169" s="190"/>
      <c r="G169" s="190"/>
      <c r="H169" s="190"/>
      <c r="I169" s="190"/>
      <c r="J169" s="190"/>
      <c r="K169" s="190"/>
      <c r="L169" s="190"/>
      <c r="M169" s="190"/>
      <c r="N169" s="190"/>
      <c r="O169" s="190"/>
      <c r="P169" s="190"/>
      <c r="Q169" s="190"/>
      <c r="R169" s="190"/>
      <c r="S169" s="190"/>
      <c r="T169" s="190"/>
      <c r="U169" s="190"/>
      <c r="V169" s="190"/>
    </row>
    <row r="170" spans="1:22">
      <c r="A170" s="190"/>
      <c r="B170" s="190"/>
      <c r="C170" s="133"/>
      <c r="D170" s="68"/>
      <c r="E170" s="190"/>
      <c r="F170" s="190"/>
      <c r="G170" s="190"/>
      <c r="H170" s="190"/>
      <c r="I170" s="190"/>
      <c r="J170" s="190"/>
      <c r="K170" s="190"/>
      <c r="L170" s="190"/>
      <c r="M170" s="190"/>
      <c r="N170" s="190"/>
      <c r="O170" s="190"/>
      <c r="P170" s="190"/>
      <c r="Q170" s="190"/>
      <c r="R170" s="190"/>
      <c r="S170" s="190"/>
      <c r="T170" s="190"/>
      <c r="U170" s="190"/>
      <c r="V170" s="190"/>
    </row>
    <row r="171" spans="1:22">
      <c r="A171" s="190"/>
      <c r="B171" s="190"/>
      <c r="C171" s="133"/>
      <c r="D171" s="68"/>
      <c r="E171" s="190"/>
      <c r="F171" s="190"/>
      <c r="G171" s="190"/>
      <c r="H171" s="190"/>
      <c r="I171" s="190"/>
      <c r="J171" s="190"/>
      <c r="K171" s="190"/>
      <c r="L171" s="190"/>
      <c r="M171" s="190"/>
      <c r="N171" s="190"/>
      <c r="O171" s="190"/>
      <c r="P171" s="190"/>
      <c r="Q171" s="190"/>
      <c r="R171" s="190"/>
      <c r="S171" s="190"/>
      <c r="T171" s="190"/>
      <c r="U171" s="190"/>
      <c r="V171" s="190"/>
    </row>
    <row r="172" spans="1:22">
      <c r="A172" s="190"/>
      <c r="B172" s="190"/>
      <c r="C172" s="133"/>
      <c r="D172" s="68"/>
      <c r="E172" s="190"/>
      <c r="F172" s="190"/>
      <c r="G172" s="190"/>
      <c r="H172" s="190"/>
      <c r="I172" s="190"/>
      <c r="J172" s="190"/>
      <c r="K172" s="190"/>
      <c r="L172" s="190"/>
      <c r="M172" s="190"/>
      <c r="N172" s="190"/>
      <c r="O172" s="190"/>
      <c r="P172" s="190"/>
      <c r="Q172" s="190"/>
      <c r="R172" s="190"/>
      <c r="S172" s="190"/>
      <c r="T172" s="190"/>
      <c r="U172" s="190"/>
      <c r="V172" s="190"/>
    </row>
    <row r="173" spans="1:22">
      <c r="A173" s="190"/>
      <c r="B173" s="190"/>
      <c r="C173" s="133"/>
      <c r="D173" s="68"/>
      <c r="E173" s="190"/>
      <c r="F173" s="190"/>
      <c r="G173" s="190"/>
      <c r="H173" s="190"/>
      <c r="I173" s="190"/>
      <c r="J173" s="190"/>
      <c r="K173" s="190"/>
      <c r="L173" s="190"/>
      <c r="M173" s="190"/>
      <c r="N173" s="190"/>
      <c r="O173" s="190"/>
      <c r="P173" s="190"/>
      <c r="Q173" s="190"/>
      <c r="R173" s="190"/>
      <c r="S173" s="190"/>
      <c r="T173" s="190"/>
      <c r="U173" s="190"/>
      <c r="V173" s="190"/>
    </row>
    <row r="174" spans="1:22">
      <c r="A174" s="190"/>
      <c r="B174" s="190"/>
      <c r="C174" s="133"/>
      <c r="D174" s="68"/>
      <c r="E174" s="190"/>
      <c r="F174" s="190"/>
      <c r="G174" s="190"/>
      <c r="H174" s="190"/>
      <c r="I174" s="190"/>
      <c r="J174" s="190"/>
      <c r="K174" s="190"/>
      <c r="L174" s="190"/>
      <c r="M174" s="190"/>
      <c r="N174" s="190"/>
      <c r="O174" s="190"/>
      <c r="P174" s="190"/>
      <c r="Q174" s="190"/>
      <c r="R174" s="190"/>
      <c r="S174" s="190"/>
      <c r="T174" s="190"/>
      <c r="U174" s="190"/>
      <c r="V174" s="190"/>
    </row>
    <row r="175" spans="1:22">
      <c r="A175" s="190"/>
      <c r="B175" s="190"/>
      <c r="C175" s="133"/>
      <c r="D175" s="68"/>
    </row>
    <row r="176" spans="1:22">
      <c r="A176" s="190"/>
      <c r="B176" s="190"/>
      <c r="C176" s="133"/>
      <c r="D176" s="68"/>
    </row>
    <row r="177" spans="1:4">
      <c r="A177" s="190"/>
      <c r="B177" s="190"/>
      <c r="C177" s="133"/>
      <c r="D177" s="68"/>
    </row>
    <row r="178" spans="1:4">
      <c r="A178" s="190"/>
      <c r="B178" s="190"/>
      <c r="C178" s="133"/>
      <c r="D178" s="68"/>
    </row>
    <row r="179" spans="1:4">
      <c r="A179" s="190"/>
      <c r="B179" s="190"/>
      <c r="C179" s="133"/>
      <c r="D179" s="68"/>
    </row>
    <row r="180" spans="1:4">
      <c r="A180" s="190"/>
      <c r="B180" s="190"/>
      <c r="C180" s="133"/>
      <c r="D180" s="68"/>
    </row>
    <row r="181" spans="1:4">
      <c r="A181" s="190"/>
      <c r="B181" s="190"/>
      <c r="C181" s="133"/>
      <c r="D181" s="68"/>
    </row>
    <row r="182" spans="1:4">
      <c r="A182" s="190"/>
      <c r="B182" s="190"/>
      <c r="C182" s="133"/>
      <c r="D182" s="68"/>
    </row>
    <row r="183" spans="1:4">
      <c r="A183" s="190"/>
      <c r="B183" s="190"/>
      <c r="C183" s="133"/>
      <c r="D183" s="68"/>
    </row>
    <row r="184" spans="1:4">
      <c r="A184" s="190"/>
      <c r="B184" s="190"/>
      <c r="C184" s="133"/>
      <c r="D184" s="68"/>
    </row>
    <row r="185" spans="1:4">
      <c r="A185" s="190"/>
      <c r="B185" s="190"/>
      <c r="C185" s="133"/>
      <c r="D185" s="68"/>
    </row>
    <row r="186" spans="1:4">
      <c r="A186" s="190"/>
      <c r="B186" s="190"/>
      <c r="C186" s="133"/>
      <c r="D186" s="68"/>
    </row>
    <row r="187" spans="1:4">
      <c r="D187" s="67"/>
    </row>
    <row r="188" spans="1:4">
      <c r="D188" s="67"/>
    </row>
    <row r="189" spans="1:4">
      <c r="D189" s="67"/>
    </row>
    <row r="190" spans="1:4">
      <c r="D190" s="67"/>
    </row>
    <row r="191" spans="1:4">
      <c r="D191" s="67"/>
    </row>
    <row r="192" spans="1:4">
      <c r="D192" s="67"/>
    </row>
    <row r="193" spans="4:4">
      <c r="D193" s="67"/>
    </row>
    <row r="194" spans="4:4">
      <c r="D194" s="67"/>
    </row>
    <row r="195" spans="4:4">
      <c r="D195" s="67"/>
    </row>
    <row r="196" spans="4:4">
      <c r="D196" s="67"/>
    </row>
    <row r="197" spans="4:4">
      <c r="D197" s="67"/>
    </row>
    <row r="198" spans="4:4">
      <c r="D198" s="67"/>
    </row>
    <row r="199" spans="4:4">
      <c r="D199" s="67"/>
    </row>
    <row r="200" spans="4:4">
      <c r="D200" s="67"/>
    </row>
    <row r="201" spans="4:4">
      <c r="D201" s="67"/>
    </row>
    <row r="202" spans="4:4">
      <c r="D202" s="67"/>
    </row>
    <row r="203" spans="4:4">
      <c r="D203" s="67"/>
    </row>
    <row r="204" spans="4:4">
      <c r="D204" s="67"/>
    </row>
    <row r="205" spans="4:4">
      <c r="D205" s="67"/>
    </row>
    <row r="206" spans="4:4">
      <c r="D206" s="67"/>
    </row>
    <row r="207" spans="4:4">
      <c r="D207" s="67"/>
    </row>
    <row r="208" spans="4:4">
      <c r="D208" s="67"/>
    </row>
    <row r="209" spans="4:4">
      <c r="D209" s="67"/>
    </row>
    <row r="210" spans="4:4">
      <c r="D210" s="67"/>
    </row>
    <row r="211" spans="4:4">
      <c r="D211" s="67"/>
    </row>
    <row r="212" spans="4:4">
      <c r="D212" s="67"/>
    </row>
    <row r="213" spans="4:4">
      <c r="D213" s="67"/>
    </row>
    <row r="214" spans="4:4">
      <c r="D214" s="67"/>
    </row>
    <row r="215" spans="4:4">
      <c r="D215" s="67"/>
    </row>
    <row r="216" spans="4:4">
      <c r="D216" s="67"/>
    </row>
    <row r="217" spans="4:4">
      <c r="D217" s="67"/>
    </row>
    <row r="218" spans="4:4">
      <c r="D218" s="67"/>
    </row>
    <row r="219" spans="4:4">
      <c r="D219" s="67"/>
    </row>
    <row r="220" spans="4:4">
      <c r="D220" s="67"/>
    </row>
    <row r="221" spans="4:4">
      <c r="D221" s="67"/>
    </row>
    <row r="222" spans="4:4">
      <c r="D222" s="67"/>
    </row>
    <row r="223" spans="4:4">
      <c r="D223" s="67"/>
    </row>
    <row r="224" spans="4:4">
      <c r="D224" s="67"/>
    </row>
    <row r="225" spans="4:4">
      <c r="D225" s="67"/>
    </row>
    <row r="226" spans="4:4">
      <c r="D226" s="67"/>
    </row>
    <row r="227" spans="4:4">
      <c r="D227" s="67"/>
    </row>
    <row r="228" spans="4:4">
      <c r="D228" s="67"/>
    </row>
    <row r="229" spans="4:4">
      <c r="D229" s="67"/>
    </row>
    <row r="230" spans="4:4">
      <c r="D230" s="67"/>
    </row>
    <row r="231" spans="4:4">
      <c r="D231" s="67"/>
    </row>
    <row r="232" spans="4:4">
      <c r="D232" s="67"/>
    </row>
    <row r="233" spans="4:4">
      <c r="D233" s="67"/>
    </row>
    <row r="234" spans="4:4">
      <c r="D234" s="67"/>
    </row>
    <row r="235" spans="4:4">
      <c r="D235" s="67"/>
    </row>
    <row r="236" spans="4:4">
      <c r="D236" s="67"/>
    </row>
    <row r="237" spans="4:4">
      <c r="D237" s="67"/>
    </row>
    <row r="238" spans="4:4">
      <c r="D238" s="67"/>
    </row>
    <row r="239" spans="4:4">
      <c r="D239" s="67"/>
    </row>
    <row r="240" spans="4:4">
      <c r="D240" s="67"/>
    </row>
    <row r="241" spans="4:4">
      <c r="D241" s="67"/>
    </row>
    <row r="242" spans="4:4">
      <c r="D242" s="67"/>
    </row>
    <row r="243" spans="4:4">
      <c r="D243" s="67"/>
    </row>
    <row r="244" spans="4:4">
      <c r="D244" s="67"/>
    </row>
    <row r="245" spans="4:4">
      <c r="D245" s="67"/>
    </row>
    <row r="246" spans="4:4">
      <c r="D246" s="67"/>
    </row>
    <row r="247" spans="4:4">
      <c r="D247" s="67"/>
    </row>
    <row r="248" spans="4:4">
      <c r="D248" s="67"/>
    </row>
    <row r="249" spans="4:4">
      <c r="D249" s="67"/>
    </row>
    <row r="250" spans="4:4">
      <c r="D250" s="67"/>
    </row>
    <row r="251" spans="4:4">
      <c r="D251" s="67"/>
    </row>
    <row r="252" spans="4:4">
      <c r="D252" s="67"/>
    </row>
    <row r="253" spans="4:4">
      <c r="D253" s="67"/>
    </row>
    <row r="254" spans="4:4">
      <c r="D254" s="67"/>
    </row>
    <row r="255" spans="4:4">
      <c r="D255" s="67"/>
    </row>
    <row r="256" spans="4:4">
      <c r="D256" s="67"/>
    </row>
    <row r="257" spans="4:4">
      <c r="D257" s="67"/>
    </row>
    <row r="258" spans="4:4">
      <c r="D258" s="67"/>
    </row>
    <row r="259" spans="4:4">
      <c r="D259" s="67"/>
    </row>
    <row r="260" spans="4:4">
      <c r="D260" s="67"/>
    </row>
    <row r="261" spans="4:4">
      <c r="D261" s="67"/>
    </row>
    <row r="262" spans="4:4">
      <c r="D262" s="67"/>
    </row>
    <row r="263" spans="4:4">
      <c r="D263" s="67"/>
    </row>
    <row r="264" spans="4:4">
      <c r="D264" s="67"/>
    </row>
    <row r="265" spans="4:4">
      <c r="D265" s="67"/>
    </row>
    <row r="266" spans="4:4">
      <c r="D266" s="67"/>
    </row>
    <row r="267" spans="4:4">
      <c r="D267" s="67"/>
    </row>
    <row r="268" spans="4:4">
      <c r="D268" s="67"/>
    </row>
    <row r="269" spans="4:4">
      <c r="D269" s="67"/>
    </row>
    <row r="270" spans="4:4">
      <c r="D270" s="67"/>
    </row>
    <row r="271" spans="4:4">
      <c r="D271" s="67"/>
    </row>
    <row r="272" spans="4:4">
      <c r="D272" s="67"/>
    </row>
    <row r="273" spans="4:4">
      <c r="D273" s="67"/>
    </row>
    <row r="274" spans="4:4">
      <c r="D274" s="67"/>
    </row>
    <row r="275" spans="4:4">
      <c r="D275" s="67"/>
    </row>
    <row r="276" spans="4:4">
      <c r="D276" s="67"/>
    </row>
    <row r="277" spans="4:4">
      <c r="D277" s="67"/>
    </row>
    <row r="278" spans="4:4">
      <c r="D278" s="67"/>
    </row>
    <row r="279" spans="4:4">
      <c r="D279" s="67"/>
    </row>
    <row r="280" spans="4:4">
      <c r="D280" s="67"/>
    </row>
    <row r="281" spans="4:4">
      <c r="D281" s="67"/>
    </row>
    <row r="282" spans="4:4">
      <c r="D282" s="67"/>
    </row>
    <row r="283" spans="4:4">
      <c r="D283" s="67"/>
    </row>
    <row r="284" spans="4:4">
      <c r="D284" s="67"/>
    </row>
    <row r="285" spans="4:4">
      <c r="D285" s="67"/>
    </row>
    <row r="286" spans="4:4">
      <c r="D286" s="67"/>
    </row>
    <row r="287" spans="4:4">
      <c r="D287" s="67"/>
    </row>
    <row r="288" spans="4:4">
      <c r="D288" s="67"/>
    </row>
    <row r="289" spans="4:4">
      <c r="D289" s="67"/>
    </row>
    <row r="290" spans="4:4">
      <c r="D290" s="67"/>
    </row>
    <row r="291" spans="4:4">
      <c r="D291" s="67"/>
    </row>
    <row r="292" spans="4:4">
      <c r="D292" s="67"/>
    </row>
    <row r="293" spans="4:4">
      <c r="D293" s="67"/>
    </row>
    <row r="294" spans="4:4">
      <c r="D294" s="67"/>
    </row>
    <row r="295" spans="4:4">
      <c r="D295" s="67"/>
    </row>
    <row r="296" spans="4:4">
      <c r="D296" s="67"/>
    </row>
    <row r="297" spans="4:4">
      <c r="D297" s="67"/>
    </row>
    <row r="298" spans="4:4">
      <c r="D298" s="67"/>
    </row>
    <row r="299" spans="4:4">
      <c r="D299" s="67"/>
    </row>
    <row r="300" spans="4:4">
      <c r="D300" s="67"/>
    </row>
    <row r="301" spans="4:4">
      <c r="D301" s="67"/>
    </row>
    <row r="302" spans="4:4">
      <c r="D302" s="67"/>
    </row>
    <row r="303" spans="4:4">
      <c r="D303" s="67"/>
    </row>
    <row r="304" spans="4:4">
      <c r="D304" s="67"/>
    </row>
    <row r="305" spans="4:4">
      <c r="D305" s="67"/>
    </row>
    <row r="306" spans="4:4">
      <c r="D306" s="67"/>
    </row>
    <row r="307" spans="4:4">
      <c r="D307" s="67"/>
    </row>
    <row r="308" spans="4:4">
      <c r="D308" s="67"/>
    </row>
    <row r="309" spans="4:4">
      <c r="D309" s="67"/>
    </row>
    <row r="310" spans="4:4">
      <c r="D310" s="67"/>
    </row>
    <row r="311" spans="4:4">
      <c r="D311" s="67"/>
    </row>
    <row r="312" spans="4:4">
      <c r="D312" s="67"/>
    </row>
    <row r="313" spans="4:4">
      <c r="D313" s="67"/>
    </row>
    <row r="314" spans="4:4">
      <c r="D314" s="67"/>
    </row>
    <row r="315" spans="4:4">
      <c r="D315" s="67"/>
    </row>
    <row r="316" spans="4:4">
      <c r="D316" s="67"/>
    </row>
    <row r="317" spans="4:4">
      <c r="D317" s="67"/>
    </row>
    <row r="318" spans="4:4">
      <c r="D318" s="67"/>
    </row>
    <row r="319" spans="4:4">
      <c r="D319" s="67"/>
    </row>
    <row r="320" spans="4:4">
      <c r="D320" s="67"/>
    </row>
    <row r="321" spans="4:4">
      <c r="D321" s="67"/>
    </row>
    <row r="322" spans="4:4">
      <c r="D322" s="67"/>
    </row>
    <row r="323" spans="4:4">
      <c r="D323" s="67"/>
    </row>
    <row r="324" spans="4:4">
      <c r="D324" s="67"/>
    </row>
    <row r="325" spans="4:4">
      <c r="D325" s="67"/>
    </row>
    <row r="326" spans="4:4">
      <c r="D326" s="67"/>
    </row>
    <row r="327" spans="4:4">
      <c r="D327" s="67"/>
    </row>
    <row r="328" spans="4:4">
      <c r="D328" s="67"/>
    </row>
    <row r="329" spans="4:4">
      <c r="D329" s="67"/>
    </row>
    <row r="330" spans="4:4">
      <c r="D330" s="67"/>
    </row>
    <row r="331" spans="4:4">
      <c r="D331" s="67"/>
    </row>
    <row r="332" spans="4:4">
      <c r="D332" s="67"/>
    </row>
    <row r="333" spans="4:4">
      <c r="D333" s="67"/>
    </row>
    <row r="334" spans="4:4">
      <c r="D334" s="67"/>
    </row>
    <row r="335" spans="4:4">
      <c r="D335" s="67"/>
    </row>
    <row r="336" spans="4:4">
      <c r="D336" s="67"/>
    </row>
    <row r="337" spans="4:4">
      <c r="D337" s="67"/>
    </row>
    <row r="338" spans="4:4">
      <c r="D338" s="67"/>
    </row>
    <row r="339" spans="4:4">
      <c r="D339" s="67"/>
    </row>
    <row r="340" spans="4:4">
      <c r="D340" s="67"/>
    </row>
    <row r="341" spans="4:4">
      <c r="D341" s="67"/>
    </row>
    <row r="342" spans="4:4">
      <c r="D342" s="67"/>
    </row>
    <row r="343" spans="4:4">
      <c r="D343" s="67"/>
    </row>
    <row r="344" spans="4:4">
      <c r="D344" s="67"/>
    </row>
    <row r="345" spans="4:4">
      <c r="D345" s="67"/>
    </row>
    <row r="346" spans="4:4">
      <c r="D346" s="67"/>
    </row>
    <row r="347" spans="4:4">
      <c r="D347" s="67"/>
    </row>
    <row r="348" spans="4:4">
      <c r="D348" s="67"/>
    </row>
    <row r="349" spans="4:4">
      <c r="D349" s="67"/>
    </row>
    <row r="350" spans="4:4">
      <c r="D350" s="67"/>
    </row>
    <row r="351" spans="4:4">
      <c r="D351" s="67"/>
    </row>
    <row r="352" spans="4:4">
      <c r="D352" s="67"/>
    </row>
    <row r="353" spans="4:4">
      <c r="D353" s="67"/>
    </row>
    <row r="354" spans="4:4">
      <c r="D354" s="67"/>
    </row>
    <row r="355" spans="4:4">
      <c r="D355" s="67"/>
    </row>
    <row r="356" spans="4:4">
      <c r="D356" s="67"/>
    </row>
    <row r="357" spans="4:4">
      <c r="D357" s="67"/>
    </row>
    <row r="358" spans="4:4">
      <c r="D358" s="67"/>
    </row>
    <row r="359" spans="4:4">
      <c r="D359" s="67"/>
    </row>
    <row r="360" spans="4:4">
      <c r="D360" s="67"/>
    </row>
    <row r="361" spans="4:4">
      <c r="D361" s="67"/>
    </row>
    <row r="362" spans="4:4">
      <c r="D362" s="67"/>
    </row>
    <row r="363" spans="4:4">
      <c r="D363" s="67"/>
    </row>
    <row r="364" spans="4:4">
      <c r="D364" s="67"/>
    </row>
    <row r="365" spans="4:4">
      <c r="D365" s="67"/>
    </row>
    <row r="366" spans="4:4">
      <c r="D366" s="67"/>
    </row>
    <row r="367" spans="4:4">
      <c r="D367" s="67"/>
    </row>
    <row r="368" spans="4:4">
      <c r="D368" s="67"/>
    </row>
    <row r="369" spans="4:4">
      <c r="D369" s="67"/>
    </row>
    <row r="370" spans="4:4">
      <c r="D370" s="67"/>
    </row>
    <row r="371" spans="4:4">
      <c r="D371" s="67"/>
    </row>
    <row r="372" spans="4:4">
      <c r="D372" s="67"/>
    </row>
    <row r="373" spans="4:4">
      <c r="D373" s="67"/>
    </row>
    <row r="374" spans="4:4">
      <c r="D374" s="67"/>
    </row>
    <row r="375" spans="4:4">
      <c r="D375" s="67"/>
    </row>
    <row r="376" spans="4:4">
      <c r="D376" s="67"/>
    </row>
    <row r="377" spans="4:4">
      <c r="D377" s="67"/>
    </row>
    <row r="378" spans="4:4">
      <c r="D378" s="67"/>
    </row>
    <row r="379" spans="4:4">
      <c r="D379" s="67"/>
    </row>
    <row r="380" spans="4:4">
      <c r="D380" s="67"/>
    </row>
    <row r="381" spans="4:4">
      <c r="D381" s="67"/>
    </row>
    <row r="382" spans="4:4">
      <c r="D382" s="67"/>
    </row>
    <row r="383" spans="4:4">
      <c r="D383" s="67"/>
    </row>
    <row r="384" spans="4:4">
      <c r="D384" s="67"/>
    </row>
    <row r="385" spans="4:4">
      <c r="D385" s="67"/>
    </row>
    <row r="386" spans="4:4">
      <c r="D386" s="67"/>
    </row>
    <row r="387" spans="4:4">
      <c r="D387" s="67"/>
    </row>
    <row r="388" spans="4:4">
      <c r="D388" s="67"/>
    </row>
    <row r="389" spans="4:4">
      <c r="D389" s="67"/>
    </row>
    <row r="390" spans="4:4">
      <c r="D390" s="67"/>
    </row>
    <row r="391" spans="4:4">
      <c r="D391" s="67"/>
    </row>
    <row r="392" spans="4:4">
      <c r="D392" s="67"/>
    </row>
    <row r="393" spans="4:4">
      <c r="D393" s="67"/>
    </row>
    <row r="394" spans="4:4">
      <c r="D394" s="67"/>
    </row>
    <row r="395" spans="4:4">
      <c r="D395" s="67"/>
    </row>
    <row r="396" spans="4:4">
      <c r="D396" s="67"/>
    </row>
    <row r="397" spans="4:4">
      <c r="D397" s="67"/>
    </row>
    <row r="398" spans="4:4">
      <c r="D398" s="67"/>
    </row>
    <row r="399" spans="4:4">
      <c r="D399" s="67"/>
    </row>
    <row r="400" spans="4:4">
      <c r="D400" s="67"/>
    </row>
    <row r="401" spans="4:4">
      <c r="D401" s="67"/>
    </row>
    <row r="402" spans="4:4">
      <c r="D402" s="67"/>
    </row>
    <row r="403" spans="4:4">
      <c r="D403" s="67"/>
    </row>
    <row r="404" spans="4:4">
      <c r="D404" s="67"/>
    </row>
    <row r="405" spans="4:4">
      <c r="D405" s="67"/>
    </row>
    <row r="406" spans="4:4">
      <c r="D406" s="67"/>
    </row>
    <row r="407" spans="4:4">
      <c r="D407" s="67"/>
    </row>
    <row r="408" spans="4:4">
      <c r="D408" s="67"/>
    </row>
    <row r="409" spans="4:4">
      <c r="D409" s="67"/>
    </row>
    <row r="410" spans="4:4">
      <c r="D410" s="67"/>
    </row>
    <row r="411" spans="4:4">
      <c r="D411" s="67"/>
    </row>
    <row r="412" spans="4:4">
      <c r="D412" s="67"/>
    </row>
    <row r="413" spans="4:4">
      <c r="D413" s="67"/>
    </row>
    <row r="414" spans="4:4">
      <c r="D414" s="67"/>
    </row>
    <row r="415" spans="4:4">
      <c r="D415" s="67"/>
    </row>
    <row r="416" spans="4:4">
      <c r="D416" s="67"/>
    </row>
    <row r="417" spans="4:4">
      <c r="D417" s="67"/>
    </row>
    <row r="418" spans="4:4">
      <c r="D418" s="67"/>
    </row>
    <row r="419" spans="4:4">
      <c r="D419" s="67"/>
    </row>
    <row r="420" spans="4:4">
      <c r="D420" s="67"/>
    </row>
    <row r="421" spans="4:4">
      <c r="D421" s="67"/>
    </row>
    <row r="422" spans="4:4">
      <c r="D422" s="67"/>
    </row>
    <row r="423" spans="4:4">
      <c r="D423" s="67"/>
    </row>
    <row r="424" spans="4:4">
      <c r="D424" s="67"/>
    </row>
    <row r="425" spans="4:4">
      <c r="D425" s="67"/>
    </row>
    <row r="426" spans="4:4">
      <c r="D426" s="67"/>
    </row>
    <row r="427" spans="4:4">
      <c r="D427" s="67"/>
    </row>
    <row r="428" spans="4:4">
      <c r="D428" s="67"/>
    </row>
    <row r="429" spans="4:4">
      <c r="D429" s="67"/>
    </row>
    <row r="430" spans="4:4">
      <c r="D430" s="67"/>
    </row>
    <row r="431" spans="4:4">
      <c r="D431" s="67"/>
    </row>
    <row r="432" spans="4:4">
      <c r="D432" s="67"/>
    </row>
    <row r="433" spans="4:4">
      <c r="D433" s="67"/>
    </row>
    <row r="434" spans="4:4">
      <c r="D434" s="67"/>
    </row>
    <row r="435" spans="4:4">
      <c r="D435" s="67"/>
    </row>
    <row r="436" spans="4:4">
      <c r="D436" s="67"/>
    </row>
    <row r="437" spans="4:4">
      <c r="D437" s="67"/>
    </row>
    <row r="438" spans="4:4">
      <c r="D438" s="67"/>
    </row>
    <row r="439" spans="4:4">
      <c r="D439" s="67"/>
    </row>
    <row r="440" spans="4:4">
      <c r="D440" s="67"/>
    </row>
    <row r="441" spans="4:4">
      <c r="D441" s="67"/>
    </row>
    <row r="442" spans="4:4">
      <c r="D442" s="67"/>
    </row>
    <row r="443" spans="4:4">
      <c r="D443" s="67"/>
    </row>
    <row r="444" spans="4:4">
      <c r="D444" s="67"/>
    </row>
    <row r="445" spans="4:4">
      <c r="D445" s="67"/>
    </row>
    <row r="446" spans="4:4">
      <c r="D446" s="67"/>
    </row>
    <row r="447" spans="4:4">
      <c r="D447" s="67"/>
    </row>
    <row r="448" spans="4:4">
      <c r="D448" s="67"/>
    </row>
    <row r="449" spans="4:4">
      <c r="D449" s="67"/>
    </row>
    <row r="450" spans="4:4">
      <c r="D450" s="67"/>
    </row>
    <row r="451" spans="4:4">
      <c r="D451" s="67"/>
    </row>
    <row r="452" spans="4:4">
      <c r="D452" s="67"/>
    </row>
    <row r="453" spans="4:4">
      <c r="D453" s="67"/>
    </row>
    <row r="454" spans="4:4">
      <c r="D454" s="67"/>
    </row>
    <row r="455" spans="4:4">
      <c r="D455" s="67"/>
    </row>
    <row r="456" spans="4:4">
      <c r="D456" s="67"/>
    </row>
    <row r="457" spans="4:4">
      <c r="D457" s="67"/>
    </row>
    <row r="458" spans="4:4">
      <c r="D458" s="67"/>
    </row>
    <row r="459" spans="4:4">
      <c r="D459" s="67"/>
    </row>
    <row r="460" spans="4:4">
      <c r="D460" s="67"/>
    </row>
    <row r="461" spans="4:4">
      <c r="D461" s="67"/>
    </row>
    <row r="462" spans="4:4">
      <c r="D462" s="67"/>
    </row>
    <row r="463" spans="4:4">
      <c r="D463" s="67"/>
    </row>
    <row r="464" spans="4:4">
      <c r="D464" s="67"/>
    </row>
  </sheetData>
  <sheetProtection algorithmName="SHA-512" hashValue="6a4tX41NpV2OU6wkBjVR1eWmE1Dudc9zRKT5I//rNkoHunnhgSFd4BRNDL2oRLmVrIcVUJ8f6KQo9dqx3d36gg==" saltValue="lFfufDuYi85TmgWX8EEA3g==" spinCount="100000" sheet="1" formatCells="0" formatColumns="0" formatRows="0"/>
  <mergeCells count="156">
    <mergeCell ref="A9:B9"/>
    <mergeCell ref="A1:D1"/>
    <mergeCell ref="A8:B8"/>
    <mergeCell ref="A7:D7"/>
    <mergeCell ref="A6:D6"/>
    <mergeCell ref="A4:D4"/>
    <mergeCell ref="A150:B150"/>
    <mergeCell ref="A83:B83"/>
    <mergeCell ref="A101:B101"/>
    <mergeCell ref="A109:B109"/>
    <mergeCell ref="A117:B117"/>
    <mergeCell ref="A125:B125"/>
    <mergeCell ref="A91:B91"/>
    <mergeCell ref="A99:D99"/>
    <mergeCell ref="A100:D100"/>
    <mergeCell ref="A141:B141"/>
    <mergeCell ref="A86:B86"/>
    <mergeCell ref="A87:B87"/>
    <mergeCell ref="A88:B88"/>
    <mergeCell ref="A89:B89"/>
    <mergeCell ref="A90:B90"/>
    <mergeCell ref="A10:B10"/>
    <mergeCell ref="A11:B11"/>
    <mergeCell ref="A12:B12"/>
    <mergeCell ref="A13:B13"/>
    <mergeCell ref="A14:B14"/>
    <mergeCell ref="A75:B75"/>
    <mergeCell ref="A25:B25"/>
    <mergeCell ref="A32:B32"/>
    <mergeCell ref="A51:B51"/>
    <mergeCell ref="A59:B59"/>
    <mergeCell ref="A67:B67"/>
    <mergeCell ref="A50:D50"/>
    <mergeCell ref="A49:D49"/>
    <mergeCell ref="A41:B41"/>
    <mergeCell ref="A27:B27"/>
    <mergeCell ref="A28:B28"/>
    <mergeCell ref="A29:B29"/>
    <mergeCell ref="A30:B30"/>
    <mergeCell ref="A31:B31"/>
    <mergeCell ref="A34:B34"/>
    <mergeCell ref="A38:B38"/>
    <mergeCell ref="A39:B39"/>
    <mergeCell ref="A21:B21"/>
    <mergeCell ref="A22:B22"/>
    <mergeCell ref="A23:B23"/>
    <mergeCell ref="A24:B24"/>
    <mergeCell ref="A26:B26"/>
    <mergeCell ref="A16:B16"/>
    <mergeCell ref="A17:B17"/>
    <mergeCell ref="A18:B18"/>
    <mergeCell ref="A19:B19"/>
    <mergeCell ref="A15:B15"/>
    <mergeCell ref="A20:B20"/>
    <mergeCell ref="A60:B60"/>
    <mergeCell ref="A61:B61"/>
    <mergeCell ref="A62:B62"/>
    <mergeCell ref="A55:B55"/>
    <mergeCell ref="A56:B56"/>
    <mergeCell ref="A57:B57"/>
    <mergeCell ref="A58:B58"/>
    <mergeCell ref="A33:B33"/>
    <mergeCell ref="A40:B40"/>
    <mergeCell ref="A47:B47"/>
    <mergeCell ref="A48:B48"/>
    <mergeCell ref="A52:B52"/>
    <mergeCell ref="A53:B53"/>
    <mergeCell ref="A54:B54"/>
    <mergeCell ref="A42:B42"/>
    <mergeCell ref="A43:B43"/>
    <mergeCell ref="A44:B44"/>
    <mergeCell ref="A45:B45"/>
    <mergeCell ref="A46:B46"/>
    <mergeCell ref="A35:B35"/>
    <mergeCell ref="A36:B36"/>
    <mergeCell ref="A37:B37"/>
    <mergeCell ref="A69:B69"/>
    <mergeCell ref="A70:B70"/>
    <mergeCell ref="A71:B71"/>
    <mergeCell ref="A72:B72"/>
    <mergeCell ref="A73:B73"/>
    <mergeCell ref="A63:B63"/>
    <mergeCell ref="A64:B64"/>
    <mergeCell ref="A65:B65"/>
    <mergeCell ref="A66:B66"/>
    <mergeCell ref="A68:B68"/>
    <mergeCell ref="A80:B80"/>
    <mergeCell ref="A81:B81"/>
    <mergeCell ref="A82:B82"/>
    <mergeCell ref="A84:B84"/>
    <mergeCell ref="A85:B85"/>
    <mergeCell ref="A74:B74"/>
    <mergeCell ref="A76:B76"/>
    <mergeCell ref="A77:B77"/>
    <mergeCell ref="A78:B78"/>
    <mergeCell ref="A79:B79"/>
    <mergeCell ref="A97:B97"/>
    <mergeCell ref="A98:B98"/>
    <mergeCell ref="A102:B102"/>
    <mergeCell ref="A103:B103"/>
    <mergeCell ref="A104:B104"/>
    <mergeCell ref="A92:B92"/>
    <mergeCell ref="A93:B93"/>
    <mergeCell ref="A94:B94"/>
    <mergeCell ref="A95:B95"/>
    <mergeCell ref="A96:B96"/>
    <mergeCell ref="A111:B111"/>
    <mergeCell ref="A112:B112"/>
    <mergeCell ref="A113:B113"/>
    <mergeCell ref="A114:B114"/>
    <mergeCell ref="A115:B115"/>
    <mergeCell ref="A105:B105"/>
    <mergeCell ref="A106:B106"/>
    <mergeCell ref="A107:B107"/>
    <mergeCell ref="A108:B108"/>
    <mergeCell ref="A110:B110"/>
    <mergeCell ref="A122:B122"/>
    <mergeCell ref="A123:B123"/>
    <mergeCell ref="A124:B124"/>
    <mergeCell ref="A126:B126"/>
    <mergeCell ref="A127:B127"/>
    <mergeCell ref="A116:B116"/>
    <mergeCell ref="A118:B118"/>
    <mergeCell ref="A119:B119"/>
    <mergeCell ref="A120:B120"/>
    <mergeCell ref="A121:B121"/>
    <mergeCell ref="A134:B134"/>
    <mergeCell ref="A135:B135"/>
    <mergeCell ref="A136:B136"/>
    <mergeCell ref="A137:B137"/>
    <mergeCell ref="A138:B138"/>
    <mergeCell ref="A128:B128"/>
    <mergeCell ref="A129:B129"/>
    <mergeCell ref="A130:B130"/>
    <mergeCell ref="A131:B131"/>
    <mergeCell ref="A132:B132"/>
    <mergeCell ref="A133:B133"/>
    <mergeCell ref="A145:B145"/>
    <mergeCell ref="A146:B146"/>
    <mergeCell ref="A147:B147"/>
    <mergeCell ref="A148:B148"/>
    <mergeCell ref="A149:B149"/>
    <mergeCell ref="A139:B139"/>
    <mergeCell ref="A140:B140"/>
    <mergeCell ref="A142:B142"/>
    <mergeCell ref="A143:B143"/>
    <mergeCell ref="A144:B144"/>
    <mergeCell ref="A156:D156"/>
    <mergeCell ref="A157:D157"/>
    <mergeCell ref="A158:D158"/>
    <mergeCell ref="A159:D159"/>
    <mergeCell ref="A151:D151"/>
    <mergeCell ref="A152:D152"/>
    <mergeCell ref="A153:D153"/>
    <mergeCell ref="A154:D154"/>
    <mergeCell ref="A155:D155"/>
  </mergeCells>
  <printOptions horizontalCentered="1"/>
  <pageMargins left="0.25" right="0.25" top="0.75" bottom="0.75" header="0.3" footer="0.3"/>
  <pageSetup scale="80" fitToHeight="0" orientation="portrait" r:id="rId1"/>
  <rowBreaks count="3" manualBreakCount="3">
    <brk id="48" max="16383" man="1"/>
    <brk id="98" max="16383" man="1"/>
    <brk id="15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72"/>
  <sheetViews>
    <sheetView showGridLines="0" zoomScaleNormal="100" workbookViewId="0">
      <selection activeCell="C12" sqref="C12"/>
    </sheetView>
  </sheetViews>
  <sheetFormatPr defaultColWidth="9.140625" defaultRowHeight="13.15"/>
  <cols>
    <col min="1" max="1" width="40.5703125" style="7" customWidth="1"/>
    <col min="2" max="2" width="30.85546875" style="7" customWidth="1"/>
    <col min="3" max="3" width="23.85546875" style="7" customWidth="1"/>
    <col min="4" max="4" width="9.140625" style="7"/>
    <col min="5" max="5" width="7" style="7" customWidth="1"/>
    <col min="6" max="256" width="9.140625" style="7"/>
    <col min="257" max="257" width="40.5703125" style="7" customWidth="1"/>
    <col min="258" max="258" width="30.85546875" style="7" customWidth="1"/>
    <col min="259" max="259" width="23.85546875" style="7" customWidth="1"/>
    <col min="260" max="512" width="9.140625" style="7"/>
    <col min="513" max="513" width="40.5703125" style="7" customWidth="1"/>
    <col min="514" max="514" width="30.85546875" style="7" customWidth="1"/>
    <col min="515" max="515" width="23.85546875" style="7" customWidth="1"/>
    <col min="516" max="768" width="9.140625" style="7"/>
    <col min="769" max="769" width="40.5703125" style="7" customWidth="1"/>
    <col min="770" max="770" width="30.85546875" style="7" customWidth="1"/>
    <col min="771" max="771" width="23.85546875" style="7" customWidth="1"/>
    <col min="772" max="1024" width="9.140625" style="7"/>
    <col min="1025" max="1025" width="40.5703125" style="7" customWidth="1"/>
    <col min="1026" max="1026" width="30.85546875" style="7" customWidth="1"/>
    <col min="1027" max="1027" width="23.85546875" style="7" customWidth="1"/>
    <col min="1028" max="1280" width="9.140625" style="7"/>
    <col min="1281" max="1281" width="40.5703125" style="7" customWidth="1"/>
    <col min="1282" max="1282" width="30.85546875" style="7" customWidth="1"/>
    <col min="1283" max="1283" width="23.85546875" style="7" customWidth="1"/>
    <col min="1284" max="1536" width="9.140625" style="7"/>
    <col min="1537" max="1537" width="40.5703125" style="7" customWidth="1"/>
    <col min="1538" max="1538" width="30.85546875" style="7" customWidth="1"/>
    <col min="1539" max="1539" width="23.85546875" style="7" customWidth="1"/>
    <col min="1540" max="1792" width="9.140625" style="7"/>
    <col min="1793" max="1793" width="40.5703125" style="7" customWidth="1"/>
    <col min="1794" max="1794" width="30.85546875" style="7" customWidth="1"/>
    <col min="1795" max="1795" width="23.85546875" style="7" customWidth="1"/>
    <col min="1796" max="2048" width="9.140625" style="7"/>
    <col min="2049" max="2049" width="40.5703125" style="7" customWidth="1"/>
    <col min="2050" max="2050" width="30.85546875" style="7" customWidth="1"/>
    <col min="2051" max="2051" width="23.85546875" style="7" customWidth="1"/>
    <col min="2052" max="2304" width="9.140625" style="7"/>
    <col min="2305" max="2305" width="40.5703125" style="7" customWidth="1"/>
    <col min="2306" max="2306" width="30.85546875" style="7" customWidth="1"/>
    <col min="2307" max="2307" width="23.85546875" style="7" customWidth="1"/>
    <col min="2308" max="2560" width="9.140625" style="7"/>
    <col min="2561" max="2561" width="40.5703125" style="7" customWidth="1"/>
    <col min="2562" max="2562" width="30.85546875" style="7" customWidth="1"/>
    <col min="2563" max="2563" width="23.85546875" style="7" customWidth="1"/>
    <col min="2564" max="2816" width="9.140625" style="7"/>
    <col min="2817" max="2817" width="40.5703125" style="7" customWidth="1"/>
    <col min="2818" max="2818" width="30.85546875" style="7" customWidth="1"/>
    <col min="2819" max="2819" width="23.85546875" style="7" customWidth="1"/>
    <col min="2820" max="3072" width="9.140625" style="7"/>
    <col min="3073" max="3073" width="40.5703125" style="7" customWidth="1"/>
    <col min="3074" max="3074" width="30.85546875" style="7" customWidth="1"/>
    <col min="3075" max="3075" width="23.85546875" style="7" customWidth="1"/>
    <col min="3076" max="3328" width="9.140625" style="7"/>
    <col min="3329" max="3329" width="40.5703125" style="7" customWidth="1"/>
    <col min="3330" max="3330" width="30.85546875" style="7" customWidth="1"/>
    <col min="3331" max="3331" width="23.85546875" style="7" customWidth="1"/>
    <col min="3332" max="3584" width="9.140625" style="7"/>
    <col min="3585" max="3585" width="40.5703125" style="7" customWidth="1"/>
    <col min="3586" max="3586" width="30.85546875" style="7" customWidth="1"/>
    <col min="3587" max="3587" width="23.85546875" style="7" customWidth="1"/>
    <col min="3588" max="3840" width="9.140625" style="7"/>
    <col min="3841" max="3841" width="40.5703125" style="7" customWidth="1"/>
    <col min="3842" max="3842" width="30.85546875" style="7" customWidth="1"/>
    <col min="3843" max="3843" width="23.85546875" style="7" customWidth="1"/>
    <col min="3844" max="4096" width="9.140625" style="7"/>
    <col min="4097" max="4097" width="40.5703125" style="7" customWidth="1"/>
    <col min="4098" max="4098" width="30.85546875" style="7" customWidth="1"/>
    <col min="4099" max="4099" width="23.85546875" style="7" customWidth="1"/>
    <col min="4100" max="4352" width="9.140625" style="7"/>
    <col min="4353" max="4353" width="40.5703125" style="7" customWidth="1"/>
    <col min="4354" max="4354" width="30.85546875" style="7" customWidth="1"/>
    <col min="4355" max="4355" width="23.85546875" style="7" customWidth="1"/>
    <col min="4356" max="4608" width="9.140625" style="7"/>
    <col min="4609" max="4609" width="40.5703125" style="7" customWidth="1"/>
    <col min="4610" max="4610" width="30.85546875" style="7" customWidth="1"/>
    <col min="4611" max="4611" width="23.85546875" style="7" customWidth="1"/>
    <col min="4612" max="4864" width="9.140625" style="7"/>
    <col min="4865" max="4865" width="40.5703125" style="7" customWidth="1"/>
    <col min="4866" max="4866" width="30.85546875" style="7" customWidth="1"/>
    <col min="4867" max="4867" width="23.85546875" style="7" customWidth="1"/>
    <col min="4868" max="5120" width="9.140625" style="7"/>
    <col min="5121" max="5121" width="40.5703125" style="7" customWidth="1"/>
    <col min="5122" max="5122" width="30.85546875" style="7" customWidth="1"/>
    <col min="5123" max="5123" width="23.85546875" style="7" customWidth="1"/>
    <col min="5124" max="5376" width="9.140625" style="7"/>
    <col min="5377" max="5377" width="40.5703125" style="7" customWidth="1"/>
    <col min="5378" max="5378" width="30.85546875" style="7" customWidth="1"/>
    <col min="5379" max="5379" width="23.85546875" style="7" customWidth="1"/>
    <col min="5380" max="5632" width="9.140625" style="7"/>
    <col min="5633" max="5633" width="40.5703125" style="7" customWidth="1"/>
    <col min="5634" max="5634" width="30.85546875" style="7" customWidth="1"/>
    <col min="5635" max="5635" width="23.85546875" style="7" customWidth="1"/>
    <col min="5636" max="5888" width="9.140625" style="7"/>
    <col min="5889" max="5889" width="40.5703125" style="7" customWidth="1"/>
    <col min="5890" max="5890" width="30.85546875" style="7" customWidth="1"/>
    <col min="5891" max="5891" width="23.85546875" style="7" customWidth="1"/>
    <col min="5892" max="6144" width="9.140625" style="7"/>
    <col min="6145" max="6145" width="40.5703125" style="7" customWidth="1"/>
    <col min="6146" max="6146" width="30.85546875" style="7" customWidth="1"/>
    <col min="6147" max="6147" width="23.85546875" style="7" customWidth="1"/>
    <col min="6148" max="6400" width="9.140625" style="7"/>
    <col min="6401" max="6401" width="40.5703125" style="7" customWidth="1"/>
    <col min="6402" max="6402" width="30.85546875" style="7" customWidth="1"/>
    <col min="6403" max="6403" width="23.85546875" style="7" customWidth="1"/>
    <col min="6404" max="6656" width="9.140625" style="7"/>
    <col min="6657" max="6657" width="40.5703125" style="7" customWidth="1"/>
    <col min="6658" max="6658" width="30.85546875" style="7" customWidth="1"/>
    <col min="6659" max="6659" width="23.85546875" style="7" customWidth="1"/>
    <col min="6660" max="6912" width="9.140625" style="7"/>
    <col min="6913" max="6913" width="40.5703125" style="7" customWidth="1"/>
    <col min="6914" max="6914" width="30.85546875" style="7" customWidth="1"/>
    <col min="6915" max="6915" width="23.85546875" style="7" customWidth="1"/>
    <col min="6916" max="7168" width="9.140625" style="7"/>
    <col min="7169" max="7169" width="40.5703125" style="7" customWidth="1"/>
    <col min="7170" max="7170" width="30.85546875" style="7" customWidth="1"/>
    <col min="7171" max="7171" width="23.85546875" style="7" customWidth="1"/>
    <col min="7172" max="7424" width="9.140625" style="7"/>
    <col min="7425" max="7425" width="40.5703125" style="7" customWidth="1"/>
    <col min="7426" max="7426" width="30.85546875" style="7" customWidth="1"/>
    <col min="7427" max="7427" width="23.85546875" style="7" customWidth="1"/>
    <col min="7428" max="7680" width="9.140625" style="7"/>
    <col min="7681" max="7681" width="40.5703125" style="7" customWidth="1"/>
    <col min="7682" max="7682" width="30.85546875" style="7" customWidth="1"/>
    <col min="7683" max="7683" width="23.85546875" style="7" customWidth="1"/>
    <col min="7684" max="7936" width="9.140625" style="7"/>
    <col min="7937" max="7937" width="40.5703125" style="7" customWidth="1"/>
    <col min="7938" max="7938" width="30.85546875" style="7" customWidth="1"/>
    <col min="7939" max="7939" width="23.85546875" style="7" customWidth="1"/>
    <col min="7940" max="8192" width="9.140625" style="7"/>
    <col min="8193" max="8193" width="40.5703125" style="7" customWidth="1"/>
    <col min="8194" max="8194" width="30.85546875" style="7" customWidth="1"/>
    <col min="8195" max="8195" width="23.85546875" style="7" customWidth="1"/>
    <col min="8196" max="8448" width="9.140625" style="7"/>
    <col min="8449" max="8449" width="40.5703125" style="7" customWidth="1"/>
    <col min="8450" max="8450" width="30.85546875" style="7" customWidth="1"/>
    <col min="8451" max="8451" width="23.85546875" style="7" customWidth="1"/>
    <col min="8452" max="8704" width="9.140625" style="7"/>
    <col min="8705" max="8705" width="40.5703125" style="7" customWidth="1"/>
    <col min="8706" max="8706" width="30.85546875" style="7" customWidth="1"/>
    <col min="8707" max="8707" width="23.85546875" style="7" customWidth="1"/>
    <col min="8708" max="8960" width="9.140625" style="7"/>
    <col min="8961" max="8961" width="40.5703125" style="7" customWidth="1"/>
    <col min="8962" max="8962" width="30.85546875" style="7" customWidth="1"/>
    <col min="8963" max="8963" width="23.85546875" style="7" customWidth="1"/>
    <col min="8964" max="9216" width="9.140625" style="7"/>
    <col min="9217" max="9217" width="40.5703125" style="7" customWidth="1"/>
    <col min="9218" max="9218" width="30.85546875" style="7" customWidth="1"/>
    <col min="9219" max="9219" width="23.85546875" style="7" customWidth="1"/>
    <col min="9220" max="9472" width="9.140625" style="7"/>
    <col min="9473" max="9473" width="40.5703125" style="7" customWidth="1"/>
    <col min="9474" max="9474" width="30.85546875" style="7" customWidth="1"/>
    <col min="9475" max="9475" width="23.85546875" style="7" customWidth="1"/>
    <col min="9476" max="9728" width="9.140625" style="7"/>
    <col min="9729" max="9729" width="40.5703125" style="7" customWidth="1"/>
    <col min="9730" max="9730" width="30.85546875" style="7" customWidth="1"/>
    <col min="9731" max="9731" width="23.85546875" style="7" customWidth="1"/>
    <col min="9732" max="9984" width="9.140625" style="7"/>
    <col min="9985" max="9985" width="40.5703125" style="7" customWidth="1"/>
    <col min="9986" max="9986" width="30.85546875" style="7" customWidth="1"/>
    <col min="9987" max="9987" width="23.85546875" style="7" customWidth="1"/>
    <col min="9988" max="10240" width="9.140625" style="7"/>
    <col min="10241" max="10241" width="40.5703125" style="7" customWidth="1"/>
    <col min="10242" max="10242" width="30.85546875" style="7" customWidth="1"/>
    <col min="10243" max="10243" width="23.85546875" style="7" customWidth="1"/>
    <col min="10244" max="10496" width="9.140625" style="7"/>
    <col min="10497" max="10497" width="40.5703125" style="7" customWidth="1"/>
    <col min="10498" max="10498" width="30.85546875" style="7" customWidth="1"/>
    <col min="10499" max="10499" width="23.85546875" style="7" customWidth="1"/>
    <col min="10500" max="10752" width="9.140625" style="7"/>
    <col min="10753" max="10753" width="40.5703125" style="7" customWidth="1"/>
    <col min="10754" max="10754" width="30.85546875" style="7" customWidth="1"/>
    <col min="10755" max="10755" width="23.85546875" style="7" customWidth="1"/>
    <col min="10756" max="11008" width="9.140625" style="7"/>
    <col min="11009" max="11009" width="40.5703125" style="7" customWidth="1"/>
    <col min="11010" max="11010" width="30.85546875" style="7" customWidth="1"/>
    <col min="11011" max="11011" width="23.85546875" style="7" customWidth="1"/>
    <col min="11012" max="11264" width="9.140625" style="7"/>
    <col min="11265" max="11265" width="40.5703125" style="7" customWidth="1"/>
    <col min="11266" max="11266" width="30.85546875" style="7" customWidth="1"/>
    <col min="11267" max="11267" width="23.85546875" style="7" customWidth="1"/>
    <col min="11268" max="11520" width="9.140625" style="7"/>
    <col min="11521" max="11521" width="40.5703125" style="7" customWidth="1"/>
    <col min="11522" max="11522" width="30.85546875" style="7" customWidth="1"/>
    <col min="11523" max="11523" width="23.85546875" style="7" customWidth="1"/>
    <col min="11524" max="11776" width="9.140625" style="7"/>
    <col min="11777" max="11777" width="40.5703125" style="7" customWidth="1"/>
    <col min="11778" max="11778" width="30.85546875" style="7" customWidth="1"/>
    <col min="11779" max="11779" width="23.85546875" style="7" customWidth="1"/>
    <col min="11780" max="12032" width="9.140625" style="7"/>
    <col min="12033" max="12033" width="40.5703125" style="7" customWidth="1"/>
    <col min="12034" max="12034" width="30.85546875" style="7" customWidth="1"/>
    <col min="12035" max="12035" width="23.85546875" style="7" customWidth="1"/>
    <col min="12036" max="12288" width="9.140625" style="7"/>
    <col min="12289" max="12289" width="40.5703125" style="7" customWidth="1"/>
    <col min="12290" max="12290" width="30.85546875" style="7" customWidth="1"/>
    <col min="12291" max="12291" width="23.85546875" style="7" customWidth="1"/>
    <col min="12292" max="12544" width="9.140625" style="7"/>
    <col min="12545" max="12545" width="40.5703125" style="7" customWidth="1"/>
    <col min="12546" max="12546" width="30.85546875" style="7" customWidth="1"/>
    <col min="12547" max="12547" width="23.85546875" style="7" customWidth="1"/>
    <col min="12548" max="12800" width="9.140625" style="7"/>
    <col min="12801" max="12801" width="40.5703125" style="7" customWidth="1"/>
    <col min="12802" max="12802" width="30.85546875" style="7" customWidth="1"/>
    <col min="12803" max="12803" width="23.85546875" style="7" customWidth="1"/>
    <col min="12804" max="13056" width="9.140625" style="7"/>
    <col min="13057" max="13057" width="40.5703125" style="7" customWidth="1"/>
    <col min="13058" max="13058" width="30.85546875" style="7" customWidth="1"/>
    <col min="13059" max="13059" width="23.85546875" style="7" customWidth="1"/>
    <col min="13060" max="13312" width="9.140625" style="7"/>
    <col min="13313" max="13313" width="40.5703125" style="7" customWidth="1"/>
    <col min="13314" max="13314" width="30.85546875" style="7" customWidth="1"/>
    <col min="13315" max="13315" width="23.85546875" style="7" customWidth="1"/>
    <col min="13316" max="13568" width="9.140625" style="7"/>
    <col min="13569" max="13569" width="40.5703125" style="7" customWidth="1"/>
    <col min="13570" max="13570" width="30.85546875" style="7" customWidth="1"/>
    <col min="13571" max="13571" width="23.85546875" style="7" customWidth="1"/>
    <col min="13572" max="13824" width="9.140625" style="7"/>
    <col min="13825" max="13825" width="40.5703125" style="7" customWidth="1"/>
    <col min="13826" max="13826" width="30.85546875" style="7" customWidth="1"/>
    <col min="13827" max="13827" width="23.85546875" style="7" customWidth="1"/>
    <col min="13828" max="14080" width="9.140625" style="7"/>
    <col min="14081" max="14081" width="40.5703125" style="7" customWidth="1"/>
    <col min="14082" max="14082" width="30.85546875" style="7" customWidth="1"/>
    <col min="14083" max="14083" width="23.85546875" style="7" customWidth="1"/>
    <col min="14084" max="14336" width="9.140625" style="7"/>
    <col min="14337" max="14337" width="40.5703125" style="7" customWidth="1"/>
    <col min="14338" max="14338" width="30.85546875" style="7" customWidth="1"/>
    <col min="14339" max="14339" width="23.85546875" style="7" customWidth="1"/>
    <col min="14340" max="14592" width="9.140625" style="7"/>
    <col min="14593" max="14593" width="40.5703125" style="7" customWidth="1"/>
    <col min="14594" max="14594" width="30.85546875" style="7" customWidth="1"/>
    <col min="14595" max="14595" width="23.85546875" style="7" customWidth="1"/>
    <col min="14596" max="14848" width="9.140625" style="7"/>
    <col min="14849" max="14849" width="40.5703125" style="7" customWidth="1"/>
    <col min="14850" max="14850" width="30.85546875" style="7" customWidth="1"/>
    <col min="14851" max="14851" width="23.85546875" style="7" customWidth="1"/>
    <col min="14852" max="15104" width="9.140625" style="7"/>
    <col min="15105" max="15105" width="40.5703125" style="7" customWidth="1"/>
    <col min="15106" max="15106" width="30.85546875" style="7" customWidth="1"/>
    <col min="15107" max="15107" width="23.85546875" style="7" customWidth="1"/>
    <col min="15108" max="15360" width="9.140625" style="7"/>
    <col min="15361" max="15361" width="40.5703125" style="7" customWidth="1"/>
    <col min="15362" max="15362" width="30.85546875" style="7" customWidth="1"/>
    <col min="15363" max="15363" width="23.85546875" style="7" customWidth="1"/>
    <col min="15364" max="15616" width="9.140625" style="7"/>
    <col min="15617" max="15617" width="40.5703125" style="7" customWidth="1"/>
    <col min="15618" max="15618" width="30.85546875" style="7" customWidth="1"/>
    <col min="15619" max="15619" width="23.85546875" style="7" customWidth="1"/>
    <col min="15620" max="15872" width="9.140625" style="7"/>
    <col min="15873" max="15873" width="40.5703125" style="7" customWidth="1"/>
    <col min="15874" max="15874" width="30.85546875" style="7" customWidth="1"/>
    <col min="15875" max="15875" width="23.85546875" style="7" customWidth="1"/>
    <col min="15876" max="16128" width="9.140625" style="7"/>
    <col min="16129" max="16129" width="40.5703125" style="7" customWidth="1"/>
    <col min="16130" max="16130" width="30.85546875" style="7" customWidth="1"/>
    <col min="16131" max="16131" width="23.85546875" style="7" customWidth="1"/>
    <col min="16132" max="16384" width="9.140625" style="7"/>
  </cols>
  <sheetData>
    <row r="1" spans="1:12" s="1" customFormat="1" ht="35.1" customHeight="1">
      <c r="A1" s="290" t="s">
        <v>120</v>
      </c>
      <c r="B1" s="290"/>
      <c r="C1" s="290"/>
      <c r="D1" s="40"/>
      <c r="E1" s="40"/>
      <c r="F1" s="40"/>
      <c r="G1" s="40"/>
      <c r="H1" s="40"/>
      <c r="I1" s="40"/>
      <c r="J1" s="40"/>
      <c r="K1" s="40"/>
      <c r="L1" s="40"/>
    </row>
    <row r="2" spans="1:12" s="1" customFormat="1" ht="15.6">
      <c r="A2" s="138" t="str">
        <f>'Section 1'!A1</f>
        <v>FY 2026</v>
      </c>
      <c r="B2" s="186"/>
      <c r="C2" s="186"/>
      <c r="D2" s="40"/>
      <c r="E2" s="40"/>
      <c r="F2" s="40"/>
      <c r="G2" s="40"/>
      <c r="H2" s="40"/>
      <c r="I2" s="40"/>
      <c r="J2" s="40"/>
      <c r="K2" s="40"/>
      <c r="L2" s="40"/>
    </row>
    <row r="3" spans="1:12" s="1" customFormat="1" ht="15.6">
      <c r="A3" s="292" t="str">
        <f>'Section 2'!A3</f>
        <v xml:space="preserve">Name of Redevelopment Project Area: </v>
      </c>
      <c r="B3" s="292"/>
      <c r="C3" s="292"/>
      <c r="D3" s="40"/>
      <c r="E3" s="40"/>
      <c r="F3" s="40"/>
      <c r="G3" s="40"/>
      <c r="H3" s="40"/>
      <c r="I3" s="40"/>
      <c r="J3" s="40"/>
      <c r="K3" s="40"/>
      <c r="L3" s="40"/>
    </row>
    <row r="4" spans="1:12" s="1" customFormat="1" ht="25.5" customHeight="1">
      <c r="A4" s="291" t="str">
        <f>'Section 2'!A4</f>
        <v>Input Redevelopment Project Area Name HERE (will auto-populate on subsequent pages)</v>
      </c>
      <c r="B4" s="291"/>
      <c r="C4" s="291"/>
      <c r="D4" s="40"/>
      <c r="E4" s="40"/>
      <c r="F4" s="40"/>
      <c r="G4" s="40"/>
      <c r="H4" s="40"/>
      <c r="I4" s="40"/>
      <c r="J4" s="40"/>
      <c r="K4" s="40"/>
      <c r="L4" s="40"/>
    </row>
    <row r="5" spans="1:12" s="1" customFormat="1" ht="15.6">
      <c r="A5" s="71"/>
      <c r="B5" s="71"/>
      <c r="C5" s="71"/>
      <c r="D5" s="40"/>
      <c r="E5" s="40"/>
      <c r="F5" s="40"/>
      <c r="G5" s="40"/>
      <c r="H5" s="40"/>
      <c r="I5" s="40"/>
      <c r="J5" s="40"/>
      <c r="K5" s="40"/>
      <c r="L5" s="40"/>
    </row>
    <row r="6" spans="1:12" s="1" customFormat="1" ht="39" customHeight="1">
      <c r="A6" s="289" t="s">
        <v>121</v>
      </c>
      <c r="B6" s="289"/>
      <c r="C6" s="289"/>
      <c r="D6" s="40"/>
      <c r="E6" s="40"/>
      <c r="F6" s="40"/>
      <c r="G6" s="40"/>
      <c r="H6" s="40"/>
      <c r="I6" s="40"/>
      <c r="J6" s="40"/>
      <c r="K6" s="40"/>
      <c r="L6" s="40"/>
    </row>
    <row r="7" spans="1:12">
      <c r="A7" s="180"/>
      <c r="B7" s="180"/>
      <c r="C7" s="180"/>
      <c r="D7" s="40"/>
      <c r="E7" s="40"/>
      <c r="F7" s="40"/>
      <c r="G7" s="39"/>
      <c r="H7" s="39"/>
      <c r="I7" s="39"/>
      <c r="J7" s="39"/>
      <c r="K7" s="39"/>
      <c r="L7" s="39"/>
    </row>
    <row r="8" spans="1:12" s="1" customFormat="1">
      <c r="A8" s="6" t="s">
        <v>122</v>
      </c>
      <c r="B8" s="6" t="s">
        <v>123</v>
      </c>
      <c r="C8" s="6" t="s">
        <v>124</v>
      </c>
      <c r="D8" s="39"/>
      <c r="E8" s="39"/>
      <c r="F8" s="39"/>
      <c r="G8" s="40"/>
      <c r="H8" s="40"/>
      <c r="I8" s="40"/>
      <c r="J8" s="40"/>
      <c r="K8" s="40"/>
      <c r="L8" s="40"/>
    </row>
    <row r="9" spans="1:12" ht="16.149999999999999" customHeight="1">
      <c r="A9" s="19"/>
      <c r="B9" s="19"/>
      <c r="C9" s="26"/>
      <c r="D9" s="39"/>
      <c r="E9" s="39"/>
      <c r="F9" s="39"/>
      <c r="G9" s="39"/>
      <c r="H9" s="39"/>
      <c r="I9" s="39"/>
      <c r="J9" s="39"/>
      <c r="K9" s="39"/>
      <c r="L9" s="39"/>
    </row>
    <row r="10" spans="1:12" ht="16.149999999999999" customHeight="1">
      <c r="A10" s="19"/>
      <c r="B10" s="19"/>
      <c r="C10" s="26"/>
      <c r="D10" s="39"/>
      <c r="E10" s="39"/>
      <c r="F10" s="39"/>
      <c r="G10" s="39"/>
      <c r="H10" s="39"/>
      <c r="I10" s="39"/>
      <c r="J10" s="39"/>
      <c r="K10" s="39"/>
      <c r="L10" s="39"/>
    </row>
    <row r="11" spans="1:12" ht="16.149999999999999" customHeight="1">
      <c r="A11" s="19"/>
      <c r="B11" s="19"/>
      <c r="C11" s="26"/>
      <c r="D11" s="39"/>
      <c r="E11" s="39"/>
      <c r="F11" s="39"/>
      <c r="G11" s="39"/>
      <c r="H11" s="39"/>
      <c r="I11" s="39"/>
      <c r="J11" s="39"/>
      <c r="K11" s="39"/>
      <c r="L11" s="39"/>
    </row>
    <row r="12" spans="1:12" ht="16.149999999999999" customHeight="1">
      <c r="A12" s="19"/>
      <c r="B12" s="19"/>
      <c r="C12" s="26"/>
      <c r="D12" s="39"/>
      <c r="E12" s="39"/>
      <c r="F12" s="39"/>
      <c r="G12" s="39"/>
      <c r="H12" s="39"/>
      <c r="I12" s="39"/>
      <c r="J12" s="39"/>
      <c r="K12" s="39"/>
      <c r="L12" s="39"/>
    </row>
    <row r="13" spans="1:12" ht="16.149999999999999" customHeight="1">
      <c r="A13" s="19"/>
      <c r="B13" s="19"/>
      <c r="C13" s="26"/>
      <c r="D13" s="39"/>
      <c r="E13" s="39"/>
      <c r="F13" s="39"/>
      <c r="G13" s="39"/>
      <c r="H13" s="39"/>
      <c r="I13" s="39"/>
      <c r="J13" s="39"/>
      <c r="K13" s="39"/>
      <c r="L13" s="39"/>
    </row>
    <row r="14" spans="1:12" ht="16.149999999999999" customHeight="1">
      <c r="A14" s="19"/>
      <c r="B14" s="19"/>
      <c r="C14" s="26"/>
      <c r="D14" s="39"/>
      <c r="E14" s="39"/>
      <c r="F14" s="39"/>
      <c r="G14" s="39"/>
      <c r="H14" s="39"/>
      <c r="I14" s="39"/>
      <c r="J14" s="39"/>
      <c r="K14" s="39"/>
      <c r="L14" s="39"/>
    </row>
    <row r="15" spans="1:12" ht="16.149999999999999" customHeight="1">
      <c r="A15" s="19"/>
      <c r="B15" s="19"/>
      <c r="C15" s="26"/>
      <c r="D15" s="39"/>
      <c r="E15" s="39"/>
      <c r="F15" s="39"/>
      <c r="G15" s="39"/>
      <c r="H15" s="39"/>
      <c r="I15" s="39"/>
      <c r="J15" s="39"/>
      <c r="K15" s="39"/>
      <c r="L15" s="39"/>
    </row>
    <row r="16" spans="1:12" ht="16.149999999999999" customHeight="1">
      <c r="A16" s="19"/>
      <c r="B16" s="19"/>
      <c r="C16" s="26"/>
      <c r="D16" s="39"/>
      <c r="E16" s="39"/>
      <c r="F16" s="39"/>
      <c r="G16" s="39"/>
      <c r="H16" s="39"/>
      <c r="I16" s="39"/>
      <c r="J16" s="39"/>
      <c r="K16" s="39"/>
      <c r="L16" s="39"/>
    </row>
    <row r="17" spans="1:12" ht="16.149999999999999" customHeight="1">
      <c r="A17" s="19"/>
      <c r="B17" s="19"/>
      <c r="C17" s="26"/>
      <c r="D17" s="39"/>
      <c r="E17" s="39"/>
      <c r="F17" s="39"/>
      <c r="G17" s="39"/>
      <c r="H17" s="39"/>
      <c r="I17" s="39"/>
      <c r="J17" s="39"/>
      <c r="K17" s="39"/>
      <c r="L17" s="39"/>
    </row>
    <row r="18" spans="1:12" ht="16.149999999999999" customHeight="1">
      <c r="A18" s="19"/>
      <c r="B18" s="19"/>
      <c r="C18" s="26"/>
      <c r="D18" s="39"/>
      <c r="E18" s="39"/>
      <c r="F18" s="39"/>
      <c r="G18" s="39"/>
      <c r="H18" s="39"/>
      <c r="I18" s="39"/>
      <c r="J18" s="39"/>
      <c r="K18" s="39"/>
      <c r="L18" s="39"/>
    </row>
    <row r="19" spans="1:12" ht="16.149999999999999" customHeight="1">
      <c r="A19" s="19"/>
      <c r="B19" s="19"/>
      <c r="C19" s="26"/>
      <c r="D19" s="39"/>
      <c r="E19" s="39"/>
      <c r="F19" s="39"/>
      <c r="G19" s="39"/>
      <c r="H19" s="39"/>
      <c r="I19" s="39"/>
      <c r="J19" s="39"/>
      <c r="K19" s="39"/>
      <c r="L19" s="39"/>
    </row>
    <row r="20" spans="1:12" ht="16.149999999999999" customHeight="1">
      <c r="A20" s="19"/>
      <c r="B20" s="19"/>
      <c r="C20" s="26"/>
      <c r="D20" s="39"/>
      <c r="E20" s="39"/>
      <c r="F20" s="39"/>
      <c r="G20" s="39"/>
      <c r="H20" s="39"/>
      <c r="I20" s="39"/>
      <c r="J20" s="39"/>
      <c r="K20" s="39"/>
      <c r="L20" s="39"/>
    </row>
    <row r="21" spans="1:12" ht="16.149999999999999" customHeight="1">
      <c r="A21" s="19"/>
      <c r="B21" s="19"/>
      <c r="C21" s="26"/>
      <c r="D21" s="39"/>
      <c r="E21" s="39"/>
      <c r="F21" s="39"/>
      <c r="G21" s="39"/>
      <c r="H21" s="39"/>
      <c r="I21" s="39"/>
      <c r="J21" s="39"/>
      <c r="K21" s="39"/>
      <c r="L21" s="39"/>
    </row>
    <row r="22" spans="1:12" ht="16.149999999999999" customHeight="1">
      <c r="A22" s="19"/>
      <c r="B22" s="19"/>
      <c r="C22" s="26"/>
      <c r="D22" s="39"/>
      <c r="E22" s="39"/>
      <c r="F22" s="39"/>
      <c r="G22" s="39"/>
      <c r="H22" s="39"/>
      <c r="I22" s="39"/>
      <c r="J22" s="39"/>
      <c r="K22" s="39"/>
      <c r="L22" s="39"/>
    </row>
    <row r="23" spans="1:12" ht="16.149999999999999" customHeight="1">
      <c r="A23" s="19"/>
      <c r="B23" s="19"/>
      <c r="C23" s="26"/>
      <c r="D23" s="39"/>
      <c r="E23" s="39"/>
      <c r="F23" s="39"/>
      <c r="G23" s="39"/>
      <c r="H23" s="39"/>
      <c r="I23" s="39"/>
      <c r="J23" s="39"/>
      <c r="K23" s="39"/>
      <c r="L23" s="39"/>
    </row>
    <row r="24" spans="1:12" ht="16.149999999999999" customHeight="1">
      <c r="A24" s="19"/>
      <c r="B24" s="19"/>
      <c r="C24" s="26"/>
      <c r="D24" s="39"/>
      <c r="E24" s="39"/>
      <c r="F24" s="39"/>
      <c r="G24" s="39"/>
      <c r="H24" s="39"/>
      <c r="I24" s="39"/>
      <c r="J24" s="39"/>
      <c r="K24" s="39"/>
      <c r="L24" s="39"/>
    </row>
    <row r="25" spans="1:12" ht="16.149999999999999" customHeight="1">
      <c r="A25" s="19"/>
      <c r="B25" s="19"/>
      <c r="C25" s="26"/>
      <c r="D25" s="39"/>
      <c r="E25" s="39"/>
      <c r="F25" s="39"/>
      <c r="G25" s="39"/>
      <c r="H25" s="39"/>
      <c r="I25" s="39"/>
      <c r="J25" s="39"/>
      <c r="K25" s="39"/>
      <c r="L25" s="39"/>
    </row>
    <row r="26" spans="1:12" ht="16.149999999999999" customHeight="1">
      <c r="A26" s="19"/>
      <c r="B26" s="19"/>
      <c r="C26" s="26"/>
      <c r="D26" s="39"/>
      <c r="E26" s="39"/>
      <c r="F26" s="39"/>
      <c r="G26" s="39"/>
      <c r="H26" s="39"/>
      <c r="I26" s="39"/>
      <c r="J26" s="39"/>
      <c r="K26" s="39"/>
      <c r="L26" s="39"/>
    </row>
    <row r="27" spans="1:12" ht="16.149999999999999" customHeight="1">
      <c r="A27" s="19"/>
      <c r="B27" s="19"/>
      <c r="C27" s="26"/>
      <c r="D27" s="39"/>
      <c r="E27" s="39"/>
      <c r="F27" s="39"/>
      <c r="G27" s="39"/>
      <c r="H27" s="39"/>
      <c r="I27" s="39"/>
      <c r="J27" s="39"/>
      <c r="K27" s="39"/>
      <c r="L27" s="39"/>
    </row>
    <row r="28" spans="1:12" ht="16.149999999999999" customHeight="1">
      <c r="A28" s="19"/>
      <c r="B28" s="19"/>
      <c r="C28" s="26"/>
      <c r="D28" s="39"/>
      <c r="E28" s="39"/>
      <c r="F28" s="39"/>
      <c r="G28" s="39"/>
      <c r="H28" s="39"/>
      <c r="I28" s="39"/>
      <c r="J28" s="39"/>
      <c r="K28" s="39"/>
      <c r="L28" s="39"/>
    </row>
    <row r="29" spans="1:12" ht="16.149999999999999" customHeight="1">
      <c r="A29" s="19"/>
      <c r="B29" s="19"/>
      <c r="C29" s="26"/>
      <c r="D29" s="39"/>
      <c r="E29" s="39"/>
      <c r="F29" s="39"/>
      <c r="G29" s="39"/>
      <c r="H29" s="39"/>
      <c r="I29" s="39"/>
      <c r="J29" s="39"/>
      <c r="K29" s="39"/>
      <c r="L29" s="39"/>
    </row>
    <row r="30" spans="1:12" ht="16.149999999999999" customHeight="1">
      <c r="A30" s="19"/>
      <c r="B30" s="19"/>
      <c r="C30" s="26"/>
      <c r="D30" s="39"/>
      <c r="E30" s="39"/>
      <c r="F30" s="39"/>
      <c r="G30" s="39"/>
      <c r="H30" s="39"/>
      <c r="I30" s="39"/>
      <c r="J30" s="39"/>
      <c r="K30" s="39"/>
      <c r="L30" s="39"/>
    </row>
    <row r="31" spans="1:12" ht="16.149999999999999" customHeight="1">
      <c r="A31" s="19"/>
      <c r="B31" s="19"/>
      <c r="C31" s="26"/>
      <c r="D31" s="39"/>
      <c r="E31" s="39"/>
      <c r="F31" s="39"/>
      <c r="G31" s="39"/>
      <c r="H31" s="39"/>
      <c r="I31" s="39"/>
      <c r="J31" s="39"/>
      <c r="K31" s="39"/>
      <c r="L31" s="39"/>
    </row>
    <row r="32" spans="1:12" ht="16.149999999999999" customHeight="1">
      <c r="A32" s="19"/>
      <c r="B32" s="19"/>
      <c r="C32" s="26"/>
      <c r="D32" s="39"/>
      <c r="E32" s="39"/>
      <c r="F32" s="39"/>
      <c r="G32" s="39"/>
      <c r="H32" s="39"/>
      <c r="I32" s="39"/>
      <c r="J32" s="39"/>
      <c r="K32" s="39"/>
      <c r="L32" s="39"/>
    </row>
    <row r="33" spans="1:12" ht="16.149999999999999" customHeight="1">
      <c r="A33" s="19"/>
      <c r="B33" s="19"/>
      <c r="C33" s="26"/>
      <c r="D33" s="39"/>
      <c r="E33" s="39"/>
      <c r="F33" s="39"/>
      <c r="G33" s="39"/>
      <c r="H33" s="39"/>
      <c r="I33" s="39"/>
      <c r="J33" s="39"/>
      <c r="K33" s="39"/>
      <c r="L33" s="39"/>
    </row>
    <row r="34" spans="1:12" ht="16.149999999999999" customHeight="1">
      <c r="A34" s="19"/>
      <c r="B34" s="19"/>
      <c r="C34" s="26"/>
      <c r="D34" s="39"/>
      <c r="E34" s="39"/>
      <c r="F34" s="39"/>
      <c r="G34" s="39"/>
      <c r="H34" s="39"/>
      <c r="I34" s="39"/>
      <c r="J34" s="39"/>
      <c r="K34" s="39"/>
      <c r="L34" s="39"/>
    </row>
    <row r="35" spans="1:12" ht="16.149999999999999" customHeight="1">
      <c r="A35" s="19"/>
      <c r="B35" s="19"/>
      <c r="C35" s="26"/>
      <c r="D35" s="39"/>
      <c r="E35" s="39"/>
      <c r="F35" s="39"/>
      <c r="G35" s="39"/>
      <c r="H35" s="39"/>
      <c r="I35" s="39"/>
      <c r="J35" s="39"/>
      <c r="K35" s="39"/>
      <c r="L35" s="39"/>
    </row>
    <row r="36" spans="1:12" ht="16.149999999999999" customHeight="1">
      <c r="A36" s="19"/>
      <c r="B36" s="19"/>
      <c r="C36" s="26"/>
      <c r="D36" s="39"/>
      <c r="E36" s="39"/>
      <c r="F36" s="39"/>
      <c r="G36" s="39"/>
      <c r="H36" s="39"/>
      <c r="I36" s="39"/>
      <c r="J36" s="39"/>
      <c r="K36" s="39"/>
      <c r="L36" s="39"/>
    </row>
    <row r="37" spans="1:12" ht="16.149999999999999" customHeight="1">
      <c r="A37" s="19"/>
      <c r="B37" s="19"/>
      <c r="C37" s="26"/>
      <c r="D37" s="39"/>
      <c r="E37" s="39"/>
      <c r="F37" s="39"/>
      <c r="G37" s="39"/>
      <c r="H37" s="39"/>
      <c r="I37" s="39"/>
      <c r="J37" s="39"/>
      <c r="K37" s="39"/>
      <c r="L37" s="39"/>
    </row>
    <row r="38" spans="1:12" ht="16.149999999999999" customHeight="1">
      <c r="A38" s="19"/>
      <c r="B38" s="19"/>
      <c r="C38" s="26"/>
      <c r="D38" s="39"/>
      <c r="E38" s="39"/>
      <c r="F38" s="39"/>
      <c r="G38" s="39"/>
      <c r="H38" s="39"/>
      <c r="I38" s="39"/>
      <c r="J38" s="39"/>
      <c r="K38" s="39"/>
      <c r="L38" s="39"/>
    </row>
    <row r="39" spans="1:12" ht="16.149999999999999" customHeight="1">
      <c r="A39" s="19"/>
      <c r="B39" s="19"/>
      <c r="C39" s="26"/>
      <c r="D39" s="39"/>
      <c r="E39" s="39"/>
      <c r="F39" s="39"/>
      <c r="G39" s="39"/>
      <c r="H39" s="39"/>
      <c r="I39" s="39"/>
      <c r="J39" s="39"/>
      <c r="K39" s="39"/>
      <c r="L39" s="39"/>
    </row>
    <row r="40" spans="1:12" ht="16.149999999999999" customHeight="1">
      <c r="A40" s="19"/>
      <c r="B40" s="19"/>
      <c r="C40" s="26"/>
      <c r="D40" s="39"/>
      <c r="E40" s="39"/>
      <c r="F40" s="39"/>
      <c r="G40" s="39"/>
      <c r="H40" s="39"/>
      <c r="I40" s="39"/>
      <c r="J40" s="39"/>
      <c r="K40" s="39"/>
      <c r="L40" s="39"/>
    </row>
    <row r="41" spans="1:12" ht="16.149999999999999" customHeight="1">
      <c r="A41" s="19"/>
      <c r="B41" s="19"/>
      <c r="C41" s="26"/>
      <c r="D41" s="39"/>
      <c r="E41" s="39"/>
      <c r="F41" s="39"/>
      <c r="G41" s="39"/>
      <c r="H41" s="39"/>
      <c r="I41" s="39"/>
      <c r="J41" s="39"/>
      <c r="K41" s="39"/>
      <c r="L41" s="39"/>
    </row>
    <row r="42" spans="1:12" ht="16.149999999999999" customHeight="1">
      <c r="A42" s="39"/>
      <c r="B42" s="39"/>
      <c r="C42" s="39"/>
      <c r="D42" s="39"/>
      <c r="E42" s="39"/>
      <c r="F42" s="39"/>
      <c r="G42" s="39"/>
      <c r="H42" s="39"/>
      <c r="I42" s="39"/>
      <c r="J42" s="39"/>
      <c r="K42" s="39"/>
      <c r="L42" s="39"/>
    </row>
    <row r="43" spans="1:12">
      <c r="A43" s="39"/>
      <c r="B43" s="39"/>
      <c r="C43" s="39"/>
      <c r="D43" s="39"/>
      <c r="E43" s="39"/>
      <c r="F43" s="39"/>
      <c r="G43" s="39"/>
      <c r="H43" s="39"/>
      <c r="I43" s="39"/>
      <c r="J43" s="39"/>
      <c r="K43" s="39"/>
      <c r="L43" s="39"/>
    </row>
    <row r="44" spans="1:12">
      <c r="A44" s="39"/>
      <c r="B44" s="39"/>
      <c r="C44" s="39"/>
      <c r="D44" s="39"/>
      <c r="E44" s="39"/>
      <c r="F44" s="39"/>
      <c r="G44" s="39"/>
      <c r="H44" s="39"/>
      <c r="I44" s="39"/>
      <c r="J44" s="39"/>
      <c r="K44" s="39"/>
      <c r="L44" s="39"/>
    </row>
    <row r="45" spans="1:12">
      <c r="A45" s="39"/>
      <c r="B45" s="39"/>
      <c r="C45" s="39"/>
      <c r="D45" s="39"/>
      <c r="E45" s="39"/>
      <c r="F45" s="39"/>
      <c r="G45" s="39"/>
      <c r="H45" s="39"/>
      <c r="I45" s="39"/>
      <c r="J45" s="39"/>
      <c r="K45" s="39"/>
      <c r="L45" s="39"/>
    </row>
    <row r="46" spans="1:12">
      <c r="A46" s="39"/>
      <c r="B46" s="39"/>
      <c r="C46" s="39"/>
      <c r="D46" s="39"/>
      <c r="E46" s="39"/>
      <c r="F46" s="39"/>
      <c r="G46" s="39"/>
      <c r="H46" s="39"/>
      <c r="I46" s="39"/>
      <c r="J46" s="39"/>
      <c r="K46" s="39"/>
      <c r="L46" s="39"/>
    </row>
    <row r="47" spans="1:12">
      <c r="A47" s="39"/>
      <c r="B47" s="39"/>
      <c r="C47" s="39"/>
      <c r="D47" s="39"/>
      <c r="E47" s="39"/>
      <c r="F47" s="39"/>
      <c r="G47" s="39"/>
      <c r="H47" s="39"/>
      <c r="I47" s="39"/>
      <c r="J47" s="39"/>
      <c r="K47" s="39"/>
      <c r="L47" s="39"/>
    </row>
    <row r="48" spans="1:12">
      <c r="A48" s="39"/>
      <c r="B48" s="39"/>
      <c r="C48" s="39"/>
      <c r="D48" s="39"/>
      <c r="E48" s="39"/>
      <c r="F48" s="39"/>
      <c r="G48" s="39"/>
      <c r="H48" s="39"/>
      <c r="I48" s="39"/>
      <c r="J48" s="39"/>
      <c r="K48" s="39"/>
      <c r="L48" s="39"/>
    </row>
    <row r="49" spans="1:12">
      <c r="A49" s="39"/>
      <c r="B49" s="39"/>
      <c r="C49" s="39"/>
      <c r="D49" s="39"/>
      <c r="E49" s="39"/>
      <c r="F49" s="39"/>
      <c r="G49" s="39"/>
      <c r="H49" s="39"/>
      <c r="I49" s="39"/>
      <c r="J49" s="39"/>
      <c r="K49" s="39"/>
      <c r="L49" s="39"/>
    </row>
    <row r="50" spans="1:12">
      <c r="A50" s="39"/>
      <c r="B50" s="39"/>
      <c r="C50" s="39"/>
      <c r="D50" s="39"/>
      <c r="E50" s="39"/>
      <c r="F50" s="39"/>
      <c r="G50" s="39"/>
      <c r="H50" s="39"/>
      <c r="I50" s="39"/>
      <c r="J50" s="39"/>
      <c r="K50" s="39"/>
      <c r="L50" s="39"/>
    </row>
    <row r="51" spans="1:12">
      <c r="A51" s="39"/>
      <c r="B51" s="39"/>
      <c r="C51" s="39"/>
      <c r="D51" s="39"/>
      <c r="E51" s="39"/>
      <c r="F51" s="39"/>
      <c r="G51" s="39"/>
      <c r="H51" s="39"/>
      <c r="I51" s="39"/>
      <c r="J51" s="39"/>
      <c r="K51" s="39"/>
      <c r="L51" s="39"/>
    </row>
    <row r="52" spans="1:12">
      <c r="A52" s="39"/>
      <c r="B52" s="39"/>
      <c r="C52" s="39"/>
      <c r="D52" s="39"/>
      <c r="E52" s="39"/>
      <c r="F52" s="39"/>
      <c r="G52" s="39"/>
      <c r="H52" s="39"/>
      <c r="I52" s="39"/>
      <c r="J52" s="39"/>
      <c r="K52" s="39"/>
      <c r="L52" s="39"/>
    </row>
    <row r="53" spans="1:12">
      <c r="A53" s="39"/>
      <c r="B53" s="39"/>
      <c r="C53" s="39"/>
      <c r="D53" s="39"/>
      <c r="E53" s="39"/>
      <c r="F53" s="39"/>
      <c r="G53" s="39"/>
      <c r="H53" s="39"/>
      <c r="I53" s="39"/>
      <c r="J53" s="39"/>
      <c r="K53" s="39"/>
      <c r="L53" s="39"/>
    </row>
    <row r="54" spans="1:12">
      <c r="A54" s="39"/>
      <c r="B54" s="39"/>
      <c r="C54" s="39"/>
      <c r="D54" s="39"/>
      <c r="E54" s="39"/>
      <c r="F54" s="39"/>
      <c r="G54" s="39"/>
      <c r="H54" s="39"/>
      <c r="I54" s="39"/>
      <c r="J54" s="39"/>
      <c r="K54" s="39"/>
      <c r="L54" s="39"/>
    </row>
    <row r="55" spans="1:12">
      <c r="A55" s="39"/>
      <c r="B55" s="39"/>
      <c r="C55" s="39"/>
      <c r="D55" s="39"/>
      <c r="E55" s="39"/>
      <c r="F55" s="39"/>
      <c r="G55" s="39"/>
      <c r="H55" s="39"/>
      <c r="I55" s="39"/>
      <c r="J55" s="39"/>
      <c r="K55" s="39"/>
      <c r="L55" s="39"/>
    </row>
    <row r="56" spans="1:12">
      <c r="A56" s="39"/>
      <c r="B56" s="39"/>
      <c r="C56" s="39"/>
      <c r="D56" s="39"/>
      <c r="E56" s="39"/>
      <c r="F56" s="39"/>
      <c r="G56" s="39"/>
      <c r="H56" s="39"/>
      <c r="I56" s="39"/>
      <c r="J56" s="39"/>
      <c r="K56" s="39"/>
      <c r="L56" s="39"/>
    </row>
    <row r="57" spans="1:12">
      <c r="A57" s="39"/>
      <c r="B57" s="39"/>
      <c r="C57" s="39"/>
      <c r="D57" s="39"/>
      <c r="E57" s="39"/>
      <c r="F57" s="39"/>
      <c r="G57" s="39"/>
      <c r="H57" s="39"/>
      <c r="I57" s="39"/>
      <c r="J57" s="39"/>
      <c r="K57" s="39"/>
      <c r="L57" s="39"/>
    </row>
    <row r="58" spans="1:12">
      <c r="A58" s="39"/>
      <c r="B58" s="39"/>
      <c r="C58" s="39"/>
      <c r="D58" s="39"/>
      <c r="E58" s="39"/>
      <c r="F58" s="39"/>
      <c r="G58" s="39"/>
      <c r="H58" s="39"/>
      <c r="I58" s="39"/>
      <c r="J58" s="39"/>
      <c r="K58" s="39"/>
      <c r="L58" s="39"/>
    </row>
    <row r="59" spans="1:12">
      <c r="A59" s="39"/>
      <c r="B59" s="39"/>
      <c r="C59" s="39"/>
      <c r="D59" s="39"/>
      <c r="E59" s="39"/>
      <c r="F59" s="39"/>
      <c r="G59" s="39"/>
      <c r="H59" s="39"/>
      <c r="I59" s="39"/>
      <c r="J59" s="39"/>
      <c r="K59" s="39"/>
      <c r="L59" s="39"/>
    </row>
    <row r="60" spans="1:12">
      <c r="A60" s="39"/>
      <c r="B60" s="39"/>
      <c r="C60" s="39"/>
      <c r="D60" s="39"/>
      <c r="E60" s="39"/>
      <c r="F60" s="39"/>
      <c r="G60" s="39"/>
      <c r="H60" s="39"/>
      <c r="I60" s="39"/>
      <c r="J60" s="39"/>
      <c r="K60" s="39"/>
      <c r="L60" s="39"/>
    </row>
    <row r="61" spans="1:12">
      <c r="A61" s="39"/>
      <c r="B61" s="39"/>
      <c r="C61" s="39"/>
      <c r="D61" s="39"/>
      <c r="E61" s="39"/>
      <c r="F61" s="39"/>
      <c r="G61" s="39"/>
      <c r="H61" s="39"/>
      <c r="I61" s="39"/>
      <c r="J61" s="39"/>
      <c r="K61" s="39"/>
      <c r="L61" s="39"/>
    </row>
    <row r="62" spans="1:12">
      <c r="A62" s="39"/>
      <c r="B62" s="39"/>
      <c r="C62" s="39"/>
      <c r="D62" s="39"/>
      <c r="E62" s="39"/>
      <c r="F62" s="39"/>
      <c r="G62" s="39"/>
      <c r="H62" s="39"/>
      <c r="I62" s="39"/>
      <c r="J62" s="39"/>
      <c r="K62" s="39"/>
      <c r="L62" s="39"/>
    </row>
    <row r="63" spans="1:12">
      <c r="A63" s="39"/>
      <c r="B63" s="39"/>
      <c r="C63" s="39"/>
      <c r="D63" s="39"/>
      <c r="E63" s="39"/>
      <c r="F63" s="39"/>
      <c r="G63" s="39"/>
      <c r="H63" s="39"/>
      <c r="I63" s="39"/>
      <c r="J63" s="39"/>
      <c r="K63" s="39"/>
      <c r="L63" s="39"/>
    </row>
    <row r="64" spans="1:12">
      <c r="A64" s="39"/>
      <c r="B64" s="39"/>
      <c r="C64" s="39"/>
      <c r="D64" s="39"/>
      <c r="E64" s="39"/>
      <c r="F64" s="39"/>
      <c r="G64" s="39"/>
      <c r="H64" s="39"/>
      <c r="I64" s="39"/>
      <c r="J64" s="39"/>
      <c r="K64" s="39"/>
      <c r="L64" s="39"/>
    </row>
    <row r="65" spans="1:12">
      <c r="A65" s="39"/>
      <c r="B65" s="39"/>
      <c r="C65" s="39"/>
      <c r="D65" s="39"/>
      <c r="E65" s="39"/>
      <c r="F65" s="39"/>
      <c r="G65" s="39"/>
      <c r="H65" s="39"/>
      <c r="I65" s="39"/>
      <c r="J65" s="39"/>
      <c r="K65" s="39"/>
      <c r="L65" s="39"/>
    </row>
    <row r="66" spans="1:12">
      <c r="A66" s="39"/>
      <c r="B66" s="39"/>
      <c r="C66" s="39"/>
      <c r="D66" s="39"/>
      <c r="E66" s="39"/>
      <c r="F66" s="39"/>
      <c r="G66" s="39"/>
      <c r="H66" s="39"/>
      <c r="I66" s="39"/>
      <c r="J66" s="39"/>
      <c r="K66" s="39"/>
      <c r="L66" s="39"/>
    </row>
    <row r="67" spans="1:12">
      <c r="A67" s="39"/>
      <c r="B67" s="39"/>
      <c r="C67" s="39"/>
      <c r="D67" s="39"/>
      <c r="E67" s="39"/>
      <c r="F67" s="39"/>
      <c r="G67" s="39"/>
      <c r="H67" s="39"/>
      <c r="I67" s="39"/>
      <c r="J67" s="39"/>
      <c r="K67" s="39"/>
      <c r="L67" s="39"/>
    </row>
    <row r="68" spans="1:12">
      <c r="A68" s="39"/>
      <c r="B68" s="39"/>
      <c r="C68" s="39"/>
      <c r="D68" s="39"/>
      <c r="E68" s="39"/>
      <c r="F68" s="39"/>
      <c r="G68" s="39"/>
      <c r="H68" s="39"/>
      <c r="I68" s="39"/>
      <c r="J68" s="39"/>
      <c r="K68" s="39"/>
      <c r="L68" s="39"/>
    </row>
    <row r="69" spans="1:12">
      <c r="A69" s="39"/>
      <c r="B69" s="39"/>
      <c r="C69" s="39"/>
      <c r="D69" s="39"/>
      <c r="E69" s="39"/>
      <c r="F69" s="39"/>
      <c r="G69" s="39"/>
      <c r="H69" s="39"/>
      <c r="I69" s="39"/>
      <c r="J69" s="39"/>
      <c r="K69" s="39"/>
      <c r="L69" s="39"/>
    </row>
    <row r="70" spans="1:12">
      <c r="A70" s="39"/>
      <c r="B70" s="39"/>
      <c r="C70" s="39"/>
      <c r="D70" s="39"/>
      <c r="E70" s="39"/>
      <c r="F70" s="39"/>
      <c r="G70" s="39"/>
      <c r="H70" s="39"/>
      <c r="I70" s="39"/>
      <c r="J70" s="39"/>
      <c r="K70" s="39"/>
      <c r="L70" s="39"/>
    </row>
    <row r="71" spans="1:12">
      <c r="A71" s="39"/>
      <c r="B71" s="39"/>
      <c r="C71" s="39"/>
      <c r="D71" s="39"/>
      <c r="E71" s="39"/>
      <c r="F71" s="39"/>
      <c r="G71" s="39"/>
      <c r="H71" s="39"/>
      <c r="I71" s="39"/>
      <c r="J71" s="39"/>
      <c r="K71" s="39"/>
      <c r="L71" s="39"/>
    </row>
    <row r="72" spans="1:12">
      <c r="A72" s="180"/>
      <c r="B72" s="180"/>
      <c r="C72" s="180"/>
      <c r="D72" s="39"/>
      <c r="E72" s="39"/>
      <c r="F72" s="39"/>
      <c r="G72" s="39"/>
      <c r="H72" s="39"/>
      <c r="I72" s="39"/>
      <c r="J72" s="39"/>
      <c r="K72" s="39"/>
      <c r="L72" s="39"/>
    </row>
  </sheetData>
  <sheetProtection algorithmName="SHA-512" hashValue="iGjfn/ETTCdPiwQQhSg9W58ajBg9LNf7AbIRWYjKhSaMTW/MxraRNlzO5FzpoNvskBzSQlOQulcZ5Y8QX4iIfg==" saltValue="zybsb8ibwGaTkmFw+6GgKA==" spinCount="100000" sheet="1" objects="1" scenarios="1" formatCells="0" formatColumns="0" formatRows="0" insertColumns="0" insertRows="0"/>
  <mergeCells count="4">
    <mergeCell ref="A6:C6"/>
    <mergeCell ref="A1:C1"/>
    <mergeCell ref="A4:C4"/>
    <mergeCell ref="A3:C3"/>
  </mergeCells>
  <printOptions horizontalCentered="1"/>
  <pageMargins left="0.25" right="0.25" top="0.75" bottom="0.75" header="0.3" footer="0.3"/>
  <pageSetup scale="9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C164"/>
  <sheetViews>
    <sheetView showGridLines="0" zoomScaleNormal="100" workbookViewId="0">
      <selection activeCell="C12" sqref="C12:C20"/>
    </sheetView>
  </sheetViews>
  <sheetFormatPr defaultColWidth="9.140625" defaultRowHeight="13.9"/>
  <cols>
    <col min="1" max="1" width="57.140625" style="18" customWidth="1"/>
    <col min="2" max="3" width="28.140625" style="18" customWidth="1"/>
    <col min="4" max="4" width="8.7109375" style="18" customWidth="1"/>
    <col min="5" max="5" width="9.42578125" style="18" customWidth="1"/>
    <col min="6" max="256" width="9.140625" style="18"/>
    <col min="257" max="257" width="52.28515625" style="18" customWidth="1"/>
    <col min="258" max="258" width="18.140625" style="18" customWidth="1"/>
    <col min="259" max="259" width="22.7109375" style="18" customWidth="1"/>
    <col min="260" max="512" width="9.140625" style="18"/>
    <col min="513" max="513" width="52.28515625" style="18" customWidth="1"/>
    <col min="514" max="514" width="18.140625" style="18" customWidth="1"/>
    <col min="515" max="515" width="22.7109375" style="18" customWidth="1"/>
    <col min="516" max="768" width="9.140625" style="18"/>
    <col min="769" max="769" width="52.28515625" style="18" customWidth="1"/>
    <col min="770" max="770" width="18.140625" style="18" customWidth="1"/>
    <col min="771" max="771" width="22.7109375" style="18" customWidth="1"/>
    <col min="772" max="1024" width="9.140625" style="18"/>
    <col min="1025" max="1025" width="52.28515625" style="18" customWidth="1"/>
    <col min="1026" max="1026" width="18.140625" style="18" customWidth="1"/>
    <col min="1027" max="1027" width="22.7109375" style="18" customWidth="1"/>
    <col min="1028" max="1280" width="9.140625" style="18"/>
    <col min="1281" max="1281" width="52.28515625" style="18" customWidth="1"/>
    <col min="1282" max="1282" width="18.140625" style="18" customWidth="1"/>
    <col min="1283" max="1283" width="22.7109375" style="18" customWidth="1"/>
    <col min="1284" max="1536" width="9.140625" style="18"/>
    <col min="1537" max="1537" width="52.28515625" style="18" customWidth="1"/>
    <col min="1538" max="1538" width="18.140625" style="18" customWidth="1"/>
    <col min="1539" max="1539" width="22.7109375" style="18" customWidth="1"/>
    <col min="1540" max="1792" width="9.140625" style="18"/>
    <col min="1793" max="1793" width="52.28515625" style="18" customWidth="1"/>
    <col min="1794" max="1794" width="18.140625" style="18" customWidth="1"/>
    <col min="1795" max="1795" width="22.7109375" style="18" customWidth="1"/>
    <col min="1796" max="2048" width="9.140625" style="18"/>
    <col min="2049" max="2049" width="52.28515625" style="18" customWidth="1"/>
    <col min="2050" max="2050" width="18.140625" style="18" customWidth="1"/>
    <col min="2051" max="2051" width="22.7109375" style="18" customWidth="1"/>
    <col min="2052" max="2304" width="9.140625" style="18"/>
    <col min="2305" max="2305" width="52.28515625" style="18" customWidth="1"/>
    <col min="2306" max="2306" width="18.140625" style="18" customWidth="1"/>
    <col min="2307" max="2307" width="22.7109375" style="18" customWidth="1"/>
    <col min="2308" max="2560" width="9.140625" style="18"/>
    <col min="2561" max="2561" width="52.28515625" style="18" customWidth="1"/>
    <col min="2562" max="2562" width="18.140625" style="18" customWidth="1"/>
    <col min="2563" max="2563" width="22.7109375" style="18" customWidth="1"/>
    <col min="2564" max="2816" width="9.140625" style="18"/>
    <col min="2817" max="2817" width="52.28515625" style="18" customWidth="1"/>
    <col min="2818" max="2818" width="18.140625" style="18" customWidth="1"/>
    <col min="2819" max="2819" width="22.7109375" style="18" customWidth="1"/>
    <col min="2820" max="3072" width="9.140625" style="18"/>
    <col min="3073" max="3073" width="52.28515625" style="18" customWidth="1"/>
    <col min="3074" max="3074" width="18.140625" style="18" customWidth="1"/>
    <col min="3075" max="3075" width="22.7109375" style="18" customWidth="1"/>
    <col min="3076" max="3328" width="9.140625" style="18"/>
    <col min="3329" max="3329" width="52.28515625" style="18" customWidth="1"/>
    <col min="3330" max="3330" width="18.140625" style="18" customWidth="1"/>
    <col min="3331" max="3331" width="22.7109375" style="18" customWidth="1"/>
    <col min="3332" max="3584" width="9.140625" style="18"/>
    <col min="3585" max="3585" width="52.28515625" style="18" customWidth="1"/>
    <col min="3586" max="3586" width="18.140625" style="18" customWidth="1"/>
    <col min="3587" max="3587" width="22.7109375" style="18" customWidth="1"/>
    <col min="3588" max="3840" width="9.140625" style="18"/>
    <col min="3841" max="3841" width="52.28515625" style="18" customWidth="1"/>
    <col min="3842" max="3842" width="18.140625" style="18" customWidth="1"/>
    <col min="3843" max="3843" width="22.7109375" style="18" customWidth="1"/>
    <col min="3844" max="4096" width="9.140625" style="18"/>
    <col min="4097" max="4097" width="52.28515625" style="18" customWidth="1"/>
    <col min="4098" max="4098" width="18.140625" style="18" customWidth="1"/>
    <col min="4099" max="4099" width="22.7109375" style="18" customWidth="1"/>
    <col min="4100" max="4352" width="9.140625" style="18"/>
    <col min="4353" max="4353" width="52.28515625" style="18" customWidth="1"/>
    <col min="4354" max="4354" width="18.140625" style="18" customWidth="1"/>
    <col min="4355" max="4355" width="22.7109375" style="18" customWidth="1"/>
    <col min="4356" max="4608" width="9.140625" style="18"/>
    <col min="4609" max="4609" width="52.28515625" style="18" customWidth="1"/>
    <col min="4610" max="4610" width="18.140625" style="18" customWidth="1"/>
    <col min="4611" max="4611" width="22.7109375" style="18" customWidth="1"/>
    <col min="4612" max="4864" width="9.140625" style="18"/>
    <col min="4865" max="4865" width="52.28515625" style="18" customWidth="1"/>
    <col min="4866" max="4866" width="18.140625" style="18" customWidth="1"/>
    <col min="4867" max="4867" width="22.7109375" style="18" customWidth="1"/>
    <col min="4868" max="5120" width="9.140625" style="18"/>
    <col min="5121" max="5121" width="52.28515625" style="18" customWidth="1"/>
    <col min="5122" max="5122" width="18.140625" style="18" customWidth="1"/>
    <col min="5123" max="5123" width="22.7109375" style="18" customWidth="1"/>
    <col min="5124" max="5376" width="9.140625" style="18"/>
    <col min="5377" max="5377" width="52.28515625" style="18" customWidth="1"/>
    <col min="5378" max="5378" width="18.140625" style="18" customWidth="1"/>
    <col min="5379" max="5379" width="22.7109375" style="18" customWidth="1"/>
    <col min="5380" max="5632" width="9.140625" style="18"/>
    <col min="5633" max="5633" width="52.28515625" style="18" customWidth="1"/>
    <col min="5634" max="5634" width="18.140625" style="18" customWidth="1"/>
    <col min="5635" max="5635" width="22.7109375" style="18" customWidth="1"/>
    <col min="5636" max="5888" width="9.140625" style="18"/>
    <col min="5889" max="5889" width="52.28515625" style="18" customWidth="1"/>
    <col min="5890" max="5890" width="18.140625" style="18" customWidth="1"/>
    <col min="5891" max="5891" width="22.7109375" style="18" customWidth="1"/>
    <col min="5892" max="6144" width="9.140625" style="18"/>
    <col min="6145" max="6145" width="52.28515625" style="18" customWidth="1"/>
    <col min="6146" max="6146" width="18.140625" style="18" customWidth="1"/>
    <col min="6147" max="6147" width="22.7109375" style="18" customWidth="1"/>
    <col min="6148" max="6400" width="9.140625" style="18"/>
    <col min="6401" max="6401" width="52.28515625" style="18" customWidth="1"/>
    <col min="6402" max="6402" width="18.140625" style="18" customWidth="1"/>
    <col min="6403" max="6403" width="22.7109375" style="18" customWidth="1"/>
    <col min="6404" max="6656" width="9.140625" style="18"/>
    <col min="6657" max="6657" width="52.28515625" style="18" customWidth="1"/>
    <col min="6658" max="6658" width="18.140625" style="18" customWidth="1"/>
    <col min="6659" max="6659" width="22.7109375" style="18" customWidth="1"/>
    <col min="6660" max="6912" width="9.140625" style="18"/>
    <col min="6913" max="6913" width="52.28515625" style="18" customWidth="1"/>
    <col min="6914" max="6914" width="18.140625" style="18" customWidth="1"/>
    <col min="6915" max="6915" width="22.7109375" style="18" customWidth="1"/>
    <col min="6916" max="7168" width="9.140625" style="18"/>
    <col min="7169" max="7169" width="52.28515625" style="18" customWidth="1"/>
    <col min="7170" max="7170" width="18.140625" style="18" customWidth="1"/>
    <col min="7171" max="7171" width="22.7109375" style="18" customWidth="1"/>
    <col min="7172" max="7424" width="9.140625" style="18"/>
    <col min="7425" max="7425" width="52.28515625" style="18" customWidth="1"/>
    <col min="7426" max="7426" width="18.140625" style="18" customWidth="1"/>
    <col min="7427" max="7427" width="22.7109375" style="18" customWidth="1"/>
    <col min="7428" max="7680" width="9.140625" style="18"/>
    <col min="7681" max="7681" width="52.28515625" style="18" customWidth="1"/>
    <col min="7682" max="7682" width="18.140625" style="18" customWidth="1"/>
    <col min="7683" max="7683" width="22.7109375" style="18" customWidth="1"/>
    <col min="7684" max="7936" width="9.140625" style="18"/>
    <col min="7937" max="7937" width="52.28515625" style="18" customWidth="1"/>
    <col min="7938" max="7938" width="18.140625" style="18" customWidth="1"/>
    <col min="7939" max="7939" width="22.7109375" style="18" customWidth="1"/>
    <col min="7940" max="8192" width="9.140625" style="18"/>
    <col min="8193" max="8193" width="52.28515625" style="18" customWidth="1"/>
    <col min="8194" max="8194" width="18.140625" style="18" customWidth="1"/>
    <col min="8195" max="8195" width="22.7109375" style="18" customWidth="1"/>
    <col min="8196" max="8448" width="9.140625" style="18"/>
    <col min="8449" max="8449" width="52.28515625" style="18" customWidth="1"/>
    <col min="8450" max="8450" width="18.140625" style="18" customWidth="1"/>
    <col min="8451" max="8451" width="22.7109375" style="18" customWidth="1"/>
    <col min="8452" max="8704" width="9.140625" style="18"/>
    <col min="8705" max="8705" width="52.28515625" style="18" customWidth="1"/>
    <col min="8706" max="8706" width="18.140625" style="18" customWidth="1"/>
    <col min="8707" max="8707" width="22.7109375" style="18" customWidth="1"/>
    <col min="8708" max="8960" width="9.140625" style="18"/>
    <col min="8961" max="8961" width="52.28515625" style="18" customWidth="1"/>
    <col min="8962" max="8962" width="18.140625" style="18" customWidth="1"/>
    <col min="8963" max="8963" width="22.7109375" style="18" customWidth="1"/>
    <col min="8964" max="9216" width="9.140625" style="18"/>
    <col min="9217" max="9217" width="52.28515625" style="18" customWidth="1"/>
    <col min="9218" max="9218" width="18.140625" style="18" customWidth="1"/>
    <col min="9219" max="9219" width="22.7109375" style="18" customWidth="1"/>
    <col min="9220" max="9472" width="9.140625" style="18"/>
    <col min="9473" max="9473" width="52.28515625" style="18" customWidth="1"/>
    <col min="9474" max="9474" width="18.140625" style="18" customWidth="1"/>
    <col min="9475" max="9475" width="22.7109375" style="18" customWidth="1"/>
    <col min="9476" max="9728" width="9.140625" style="18"/>
    <col min="9729" max="9729" width="52.28515625" style="18" customWidth="1"/>
    <col min="9730" max="9730" width="18.140625" style="18" customWidth="1"/>
    <col min="9731" max="9731" width="22.7109375" style="18" customWidth="1"/>
    <col min="9732" max="9984" width="9.140625" style="18"/>
    <col min="9985" max="9985" width="52.28515625" style="18" customWidth="1"/>
    <col min="9986" max="9986" width="18.140625" style="18" customWidth="1"/>
    <col min="9987" max="9987" width="22.7109375" style="18" customWidth="1"/>
    <col min="9988" max="10240" width="9.140625" style="18"/>
    <col min="10241" max="10241" width="52.28515625" style="18" customWidth="1"/>
    <col min="10242" max="10242" width="18.140625" style="18" customWidth="1"/>
    <col min="10243" max="10243" width="22.7109375" style="18" customWidth="1"/>
    <col min="10244" max="10496" width="9.140625" style="18"/>
    <col min="10497" max="10497" width="52.28515625" style="18" customWidth="1"/>
    <col min="10498" max="10498" width="18.140625" style="18" customWidth="1"/>
    <col min="10499" max="10499" width="22.7109375" style="18" customWidth="1"/>
    <col min="10500" max="10752" width="9.140625" style="18"/>
    <col min="10753" max="10753" width="52.28515625" style="18" customWidth="1"/>
    <col min="10754" max="10754" width="18.140625" style="18" customWidth="1"/>
    <col min="10755" max="10755" width="22.7109375" style="18" customWidth="1"/>
    <col min="10756" max="11008" width="9.140625" style="18"/>
    <col min="11009" max="11009" width="52.28515625" style="18" customWidth="1"/>
    <col min="11010" max="11010" width="18.140625" style="18" customWidth="1"/>
    <col min="11011" max="11011" width="22.7109375" style="18" customWidth="1"/>
    <col min="11012" max="11264" width="9.140625" style="18"/>
    <col min="11265" max="11265" width="52.28515625" style="18" customWidth="1"/>
    <col min="11266" max="11266" width="18.140625" style="18" customWidth="1"/>
    <col min="11267" max="11267" width="22.7109375" style="18" customWidth="1"/>
    <col min="11268" max="11520" width="9.140625" style="18"/>
    <col min="11521" max="11521" width="52.28515625" style="18" customWidth="1"/>
    <col min="11522" max="11522" width="18.140625" style="18" customWidth="1"/>
    <col min="11523" max="11523" width="22.7109375" style="18" customWidth="1"/>
    <col min="11524" max="11776" width="9.140625" style="18"/>
    <col min="11777" max="11777" width="52.28515625" style="18" customWidth="1"/>
    <col min="11778" max="11778" width="18.140625" style="18" customWidth="1"/>
    <col min="11779" max="11779" width="22.7109375" style="18" customWidth="1"/>
    <col min="11780" max="12032" width="9.140625" style="18"/>
    <col min="12033" max="12033" width="52.28515625" style="18" customWidth="1"/>
    <col min="12034" max="12034" width="18.140625" style="18" customWidth="1"/>
    <col min="12035" max="12035" width="22.7109375" style="18" customWidth="1"/>
    <col min="12036" max="12288" width="9.140625" style="18"/>
    <col min="12289" max="12289" width="52.28515625" style="18" customWidth="1"/>
    <col min="12290" max="12290" width="18.140625" style="18" customWidth="1"/>
    <col min="12291" max="12291" width="22.7109375" style="18" customWidth="1"/>
    <col min="12292" max="12544" width="9.140625" style="18"/>
    <col min="12545" max="12545" width="52.28515625" style="18" customWidth="1"/>
    <col min="12546" max="12546" width="18.140625" style="18" customWidth="1"/>
    <col min="12547" max="12547" width="22.7109375" style="18" customWidth="1"/>
    <col min="12548" max="12800" width="9.140625" style="18"/>
    <col min="12801" max="12801" width="52.28515625" style="18" customWidth="1"/>
    <col min="12802" max="12802" width="18.140625" style="18" customWidth="1"/>
    <col min="12803" max="12803" width="22.7109375" style="18" customWidth="1"/>
    <col min="12804" max="13056" width="9.140625" style="18"/>
    <col min="13057" max="13057" width="52.28515625" style="18" customWidth="1"/>
    <col min="13058" max="13058" width="18.140625" style="18" customWidth="1"/>
    <col min="13059" max="13059" width="22.7109375" style="18" customWidth="1"/>
    <col min="13060" max="13312" width="9.140625" style="18"/>
    <col min="13313" max="13313" width="52.28515625" style="18" customWidth="1"/>
    <col min="13314" max="13314" width="18.140625" style="18" customWidth="1"/>
    <col min="13315" max="13315" width="22.7109375" style="18" customWidth="1"/>
    <col min="13316" max="13568" width="9.140625" style="18"/>
    <col min="13569" max="13569" width="52.28515625" style="18" customWidth="1"/>
    <col min="13570" max="13570" width="18.140625" style="18" customWidth="1"/>
    <col min="13571" max="13571" width="22.7109375" style="18" customWidth="1"/>
    <col min="13572" max="13824" width="9.140625" style="18"/>
    <col min="13825" max="13825" width="52.28515625" style="18" customWidth="1"/>
    <col min="13826" max="13826" width="18.140625" style="18" customWidth="1"/>
    <col min="13827" max="13827" width="22.7109375" style="18" customWidth="1"/>
    <col min="13828" max="14080" width="9.140625" style="18"/>
    <col min="14081" max="14081" width="52.28515625" style="18" customWidth="1"/>
    <col min="14082" max="14082" width="18.140625" style="18" customWidth="1"/>
    <col min="14083" max="14083" width="22.7109375" style="18" customWidth="1"/>
    <col min="14084" max="14336" width="9.140625" style="18"/>
    <col min="14337" max="14337" width="52.28515625" style="18" customWidth="1"/>
    <col min="14338" max="14338" width="18.140625" style="18" customWidth="1"/>
    <col min="14339" max="14339" width="22.7109375" style="18" customWidth="1"/>
    <col min="14340" max="14592" width="9.140625" style="18"/>
    <col min="14593" max="14593" width="52.28515625" style="18" customWidth="1"/>
    <col min="14594" max="14594" width="18.140625" style="18" customWidth="1"/>
    <col min="14595" max="14595" width="22.7109375" style="18" customWidth="1"/>
    <col min="14596" max="14848" width="9.140625" style="18"/>
    <col min="14849" max="14849" width="52.28515625" style="18" customWidth="1"/>
    <col min="14850" max="14850" width="18.140625" style="18" customWidth="1"/>
    <col min="14851" max="14851" width="22.7109375" style="18" customWidth="1"/>
    <col min="14852" max="15104" width="9.140625" style="18"/>
    <col min="15105" max="15105" width="52.28515625" style="18" customWidth="1"/>
    <col min="15106" max="15106" width="18.140625" style="18" customWidth="1"/>
    <col min="15107" max="15107" width="22.7109375" style="18" customWidth="1"/>
    <col min="15108" max="15360" width="9.140625" style="18"/>
    <col min="15361" max="15361" width="52.28515625" style="18" customWidth="1"/>
    <col min="15362" max="15362" width="18.140625" style="18" customWidth="1"/>
    <col min="15363" max="15363" width="22.7109375" style="18" customWidth="1"/>
    <col min="15364" max="15616" width="9.140625" style="18"/>
    <col min="15617" max="15617" width="52.28515625" style="18" customWidth="1"/>
    <col min="15618" max="15618" width="18.140625" style="18" customWidth="1"/>
    <col min="15619" max="15619" width="22.7109375" style="18" customWidth="1"/>
    <col min="15620" max="15872" width="9.140625" style="18"/>
    <col min="15873" max="15873" width="52.28515625" style="18" customWidth="1"/>
    <col min="15874" max="15874" width="18.140625" style="18" customWidth="1"/>
    <col min="15875" max="15875" width="22.7109375" style="18" customWidth="1"/>
    <col min="15876" max="16128" width="9.140625" style="18"/>
    <col min="16129" max="16129" width="52.28515625" style="18" customWidth="1"/>
    <col min="16130" max="16130" width="18.140625" style="18" customWidth="1"/>
    <col min="16131" max="16131" width="22.7109375" style="18" customWidth="1"/>
    <col min="16132" max="16384" width="9.140625" style="18"/>
  </cols>
  <sheetData>
    <row r="1" spans="1:3" ht="15.6">
      <c r="A1" s="247" t="s">
        <v>125</v>
      </c>
      <c r="B1" s="248"/>
      <c r="C1" s="248"/>
    </row>
    <row r="2" spans="1:3" ht="15.6">
      <c r="A2" s="91" t="str">
        <f>'Section 1'!A1</f>
        <v>FY 2026</v>
      </c>
      <c r="B2" s="62"/>
      <c r="C2" s="62"/>
    </row>
    <row r="3" spans="1:3" s="27" customFormat="1" ht="15.6">
      <c r="A3" s="295" t="str">
        <f>'Section 2'!A3</f>
        <v xml:space="preserve">Name of Redevelopment Project Area: </v>
      </c>
      <c r="B3" s="295"/>
      <c r="C3" s="295"/>
    </row>
    <row r="4" spans="1:3" ht="25.5" customHeight="1">
      <c r="A4" s="294" t="str">
        <f>'Section 2'!A4</f>
        <v>Input Redevelopment Project Area Name HERE (will auto-populate on subsequent pages)</v>
      </c>
      <c r="B4" s="294"/>
      <c r="C4" s="294"/>
    </row>
    <row r="5" spans="1:3" ht="14.1" customHeight="1">
      <c r="A5" s="73"/>
      <c r="B5" s="73"/>
      <c r="C5" s="73"/>
    </row>
    <row r="6" spans="1:3" ht="14.1" customHeight="1">
      <c r="A6" s="293" t="s">
        <v>126</v>
      </c>
      <c r="B6" s="293"/>
      <c r="C6" s="293"/>
    </row>
    <row r="7" spans="1:3" ht="14.1" customHeight="1">
      <c r="A7" s="193"/>
      <c r="B7" s="193"/>
      <c r="C7" s="193"/>
    </row>
    <row r="8" spans="1:3" ht="26.65" customHeight="1">
      <c r="A8" s="181" t="s">
        <v>127</v>
      </c>
      <c r="C8" s="24">
        <f>+'Section 3.1'!B37</f>
        <v>0</v>
      </c>
    </row>
    <row r="9" spans="1:3">
      <c r="A9" s="181"/>
      <c r="B9" s="21"/>
      <c r="C9" s="21"/>
    </row>
    <row r="11" spans="1:3" ht="18" customHeight="1">
      <c r="A11" s="181" t="s">
        <v>128</v>
      </c>
      <c r="B11" s="3" t="s">
        <v>129</v>
      </c>
      <c r="C11" s="2" t="s">
        <v>130</v>
      </c>
    </row>
    <row r="12" spans="1:3">
      <c r="A12" s="4"/>
      <c r="B12" s="28"/>
      <c r="C12" s="23"/>
    </row>
    <row r="13" spans="1:3">
      <c r="A13" s="4"/>
      <c r="B13" s="28"/>
      <c r="C13" s="23"/>
    </row>
    <row r="14" spans="1:3">
      <c r="A14" s="4"/>
      <c r="B14" s="23"/>
      <c r="C14" s="23"/>
    </row>
    <row r="15" spans="1:3">
      <c r="A15" s="4"/>
      <c r="B15" s="23"/>
      <c r="C15" s="23"/>
    </row>
    <row r="16" spans="1:3">
      <c r="A16" s="4"/>
      <c r="B16" s="23"/>
      <c r="C16" s="23"/>
    </row>
    <row r="17" spans="1:3">
      <c r="A17" s="4"/>
      <c r="B17" s="23"/>
      <c r="C17" s="23"/>
    </row>
    <row r="18" spans="1:3">
      <c r="A18" s="189"/>
      <c r="B18" s="23"/>
      <c r="C18" s="23"/>
    </row>
    <row r="19" spans="1:3">
      <c r="A19" s="189"/>
      <c r="B19" s="23"/>
      <c r="C19" s="23"/>
    </row>
    <row r="20" spans="1:3">
      <c r="A20" s="189"/>
      <c r="B20" s="23"/>
      <c r="C20" s="23"/>
    </row>
    <row r="21" spans="1:3" ht="26.1" customHeight="1">
      <c r="A21" s="181" t="s">
        <v>131</v>
      </c>
      <c r="B21" s="24">
        <f>SUM(B12:B20)</f>
        <v>0</v>
      </c>
      <c r="C21" s="24">
        <f>SUM(C12:C20)</f>
        <v>0</v>
      </c>
    </row>
    <row r="22" spans="1:3" s="29" customFormat="1">
      <c r="A22" s="188"/>
      <c r="B22" s="30"/>
      <c r="C22" s="30"/>
    </row>
    <row r="23" spans="1:3" ht="18" customHeight="1">
      <c r="A23" s="181" t="s">
        <v>132</v>
      </c>
      <c r="B23" s="3" t="s">
        <v>129</v>
      </c>
      <c r="C23" s="2" t="s">
        <v>130</v>
      </c>
    </row>
    <row r="24" spans="1:3">
      <c r="A24" s="189"/>
      <c r="B24" s="31"/>
      <c r="C24" s="23"/>
    </row>
    <row r="25" spans="1:3">
      <c r="A25" s="189"/>
      <c r="B25" s="31"/>
      <c r="C25" s="23"/>
    </row>
    <row r="26" spans="1:3">
      <c r="A26" s="189"/>
      <c r="B26" s="31"/>
      <c r="C26" s="23"/>
    </row>
    <row r="27" spans="1:3">
      <c r="A27" s="189"/>
      <c r="B27" s="31"/>
      <c r="C27" s="23"/>
    </row>
    <row r="28" spans="1:3">
      <c r="A28" s="189"/>
      <c r="B28" s="31"/>
      <c r="C28" s="23"/>
    </row>
    <row r="29" spans="1:3">
      <c r="A29" s="189"/>
      <c r="B29" s="31"/>
      <c r="C29" s="23"/>
    </row>
    <row r="30" spans="1:3">
      <c r="A30" s="189"/>
      <c r="B30" s="31"/>
      <c r="C30" s="23"/>
    </row>
    <row r="31" spans="1:3">
      <c r="A31" s="189"/>
      <c r="B31" s="31"/>
      <c r="C31" s="23"/>
    </row>
    <row r="32" spans="1:3">
      <c r="A32" s="189"/>
      <c r="B32" s="31"/>
      <c r="C32" s="23"/>
    </row>
    <row r="33" spans="1:3">
      <c r="A33" s="189"/>
      <c r="B33" s="31"/>
      <c r="C33" s="23"/>
    </row>
    <row r="34" spans="1:3">
      <c r="A34" s="189"/>
      <c r="B34" s="31"/>
      <c r="C34" s="23"/>
    </row>
    <row r="35" spans="1:3">
      <c r="A35" s="189"/>
      <c r="B35" s="31"/>
      <c r="C35" s="23"/>
    </row>
    <row r="36" spans="1:3">
      <c r="A36" s="189"/>
      <c r="B36" s="31"/>
      <c r="C36" s="23"/>
    </row>
    <row r="37" spans="1:3">
      <c r="A37" s="189"/>
      <c r="B37" s="31"/>
      <c r="C37" s="23"/>
    </row>
    <row r="38" spans="1:3">
      <c r="A38" s="189"/>
      <c r="B38" s="31"/>
      <c r="C38" s="23"/>
    </row>
    <row r="39" spans="1:3">
      <c r="A39" s="189"/>
      <c r="B39" s="31"/>
      <c r="C39" s="23"/>
    </row>
    <row r="40" spans="1:3">
      <c r="A40" s="189"/>
      <c r="B40" s="31"/>
      <c r="C40" s="23"/>
    </row>
    <row r="41" spans="1:3" ht="26.65" customHeight="1">
      <c r="A41" s="181" t="s">
        <v>133</v>
      </c>
      <c r="B41" s="21"/>
      <c r="C41" s="24">
        <f>SUM(C24:C40)</f>
        <v>0</v>
      </c>
    </row>
    <row r="42" spans="1:3">
      <c r="B42" s="21"/>
      <c r="C42" s="21"/>
    </row>
    <row r="43" spans="1:3" ht="26.65" customHeight="1">
      <c r="A43" s="181" t="s">
        <v>134</v>
      </c>
      <c r="B43" s="21"/>
      <c r="C43" s="24">
        <f>C41+C21</f>
        <v>0</v>
      </c>
    </row>
    <row r="44" spans="1:3">
      <c r="B44" s="21"/>
      <c r="C44" s="21"/>
    </row>
    <row r="45" spans="1:3" ht="26.65" customHeight="1">
      <c r="A45" s="181" t="s">
        <v>135</v>
      </c>
      <c r="B45" s="21"/>
      <c r="C45" s="24">
        <f>C8-C43</f>
        <v>0</v>
      </c>
    </row>
    <row r="46" spans="1:3">
      <c r="B46" s="21"/>
      <c r="C46" s="21"/>
    </row>
    <row r="47" spans="1:3" s="27" customFormat="1" ht="32.1" customHeight="1">
      <c r="A47" s="18"/>
      <c r="B47" s="21"/>
      <c r="C47" s="21"/>
    </row>
    <row r="48" spans="1:3">
      <c r="B48" s="21"/>
      <c r="C48" s="21"/>
    </row>
    <row r="49" spans="2:3">
      <c r="B49" s="21"/>
      <c r="C49" s="21"/>
    </row>
    <row r="50" spans="2:3">
      <c r="B50" s="21"/>
      <c r="C50" s="21"/>
    </row>
    <row r="51" spans="2:3">
      <c r="B51" s="21"/>
      <c r="C51" s="21"/>
    </row>
    <row r="52" spans="2:3">
      <c r="B52" s="21"/>
      <c r="C52" s="21"/>
    </row>
    <row r="53" spans="2:3">
      <c r="B53" s="21"/>
      <c r="C53" s="21"/>
    </row>
    <row r="54" spans="2:3">
      <c r="B54" s="21"/>
      <c r="C54" s="21"/>
    </row>
    <row r="55" spans="2:3">
      <c r="B55" s="21"/>
      <c r="C55" s="21"/>
    </row>
    <row r="56" spans="2:3">
      <c r="B56" s="21"/>
      <c r="C56" s="21"/>
    </row>
    <row r="57" spans="2:3">
      <c r="B57" s="21"/>
      <c r="C57" s="21"/>
    </row>
    <row r="58" spans="2:3">
      <c r="B58" s="21"/>
      <c r="C58" s="21"/>
    </row>
    <row r="59" spans="2:3">
      <c r="B59" s="21"/>
      <c r="C59" s="21"/>
    </row>
    <row r="60" spans="2:3">
      <c r="B60" s="21"/>
      <c r="C60" s="21"/>
    </row>
    <row r="61" spans="2:3">
      <c r="B61" s="21"/>
      <c r="C61" s="21"/>
    </row>
    <row r="62" spans="2:3">
      <c r="B62" s="21"/>
      <c r="C62" s="21"/>
    </row>
    <row r="63" spans="2:3">
      <c r="B63" s="21"/>
      <c r="C63" s="21"/>
    </row>
    <row r="64" spans="2:3">
      <c r="B64" s="21"/>
      <c r="C64" s="21"/>
    </row>
    <row r="65" spans="2:3">
      <c r="B65" s="21"/>
      <c r="C65" s="21"/>
    </row>
    <row r="66" spans="2:3">
      <c r="B66" s="21"/>
      <c r="C66" s="21"/>
    </row>
    <row r="67" spans="2:3">
      <c r="B67" s="21"/>
      <c r="C67" s="21"/>
    </row>
    <row r="68" spans="2:3">
      <c r="B68" s="21"/>
      <c r="C68" s="21"/>
    </row>
    <row r="69" spans="2:3">
      <c r="B69" s="21"/>
      <c r="C69" s="21"/>
    </row>
    <row r="70" spans="2:3">
      <c r="B70" s="21"/>
      <c r="C70" s="21"/>
    </row>
    <row r="71" spans="2:3">
      <c r="B71" s="21"/>
      <c r="C71" s="21"/>
    </row>
    <row r="72" spans="2:3">
      <c r="B72" s="21"/>
      <c r="C72" s="21"/>
    </row>
    <row r="73" spans="2:3">
      <c r="B73" s="21"/>
      <c r="C73" s="21"/>
    </row>
    <row r="74" spans="2:3">
      <c r="B74" s="21"/>
      <c r="C74" s="21"/>
    </row>
    <row r="75" spans="2:3">
      <c r="B75" s="21"/>
      <c r="C75" s="21"/>
    </row>
    <row r="76" spans="2:3">
      <c r="B76" s="21"/>
      <c r="C76" s="21"/>
    </row>
    <row r="77" spans="2:3">
      <c r="B77" s="21"/>
      <c r="C77" s="21"/>
    </row>
    <row r="78" spans="2:3">
      <c r="B78" s="21"/>
      <c r="C78" s="21"/>
    </row>
    <row r="79" spans="2:3">
      <c r="B79" s="21"/>
      <c r="C79" s="21"/>
    </row>
    <row r="80" spans="2:3">
      <c r="B80" s="21"/>
      <c r="C80" s="21"/>
    </row>
    <row r="81" spans="2:3">
      <c r="B81" s="21"/>
      <c r="C81" s="21"/>
    </row>
    <row r="82" spans="2:3">
      <c r="B82" s="21"/>
      <c r="C82" s="21"/>
    </row>
    <row r="83" spans="2:3">
      <c r="B83" s="21"/>
      <c r="C83" s="21"/>
    </row>
    <row r="84" spans="2:3">
      <c r="B84" s="21"/>
      <c r="C84" s="21"/>
    </row>
    <row r="85" spans="2:3">
      <c r="B85" s="21"/>
      <c r="C85" s="21"/>
    </row>
    <row r="86" spans="2:3">
      <c r="B86" s="21"/>
      <c r="C86" s="21"/>
    </row>
    <row r="87" spans="2:3">
      <c r="B87" s="21"/>
      <c r="C87" s="21"/>
    </row>
    <row r="88" spans="2:3">
      <c r="B88" s="21"/>
      <c r="C88" s="21"/>
    </row>
    <row r="89" spans="2:3">
      <c r="B89" s="21"/>
      <c r="C89" s="21"/>
    </row>
    <row r="90" spans="2:3">
      <c r="B90" s="21"/>
      <c r="C90" s="21"/>
    </row>
    <row r="91" spans="2:3">
      <c r="B91" s="21"/>
      <c r="C91" s="21"/>
    </row>
    <row r="92" spans="2:3">
      <c r="B92" s="21"/>
      <c r="C92" s="21"/>
    </row>
    <row r="93" spans="2:3">
      <c r="B93" s="21"/>
      <c r="C93" s="21"/>
    </row>
    <row r="94" spans="2:3">
      <c r="B94" s="21"/>
      <c r="C94" s="21"/>
    </row>
    <row r="95" spans="2:3">
      <c r="B95" s="21"/>
      <c r="C95" s="21"/>
    </row>
    <row r="96" spans="2:3">
      <c r="B96" s="21"/>
      <c r="C96" s="21"/>
    </row>
    <row r="97" spans="2:3">
      <c r="B97" s="21"/>
      <c r="C97" s="21"/>
    </row>
    <row r="98" spans="2:3">
      <c r="B98" s="21"/>
      <c r="C98" s="21"/>
    </row>
    <row r="99" spans="2:3">
      <c r="B99" s="21"/>
      <c r="C99" s="21"/>
    </row>
    <row r="100" spans="2:3">
      <c r="B100" s="21"/>
      <c r="C100" s="21"/>
    </row>
    <row r="101" spans="2:3">
      <c r="B101" s="21"/>
      <c r="C101" s="21"/>
    </row>
    <row r="102" spans="2:3">
      <c r="B102" s="21"/>
      <c r="C102" s="21"/>
    </row>
    <row r="103" spans="2:3">
      <c r="B103" s="21"/>
      <c r="C103" s="21"/>
    </row>
    <row r="104" spans="2:3">
      <c r="B104" s="21"/>
      <c r="C104" s="21"/>
    </row>
    <row r="105" spans="2:3">
      <c r="B105" s="21"/>
      <c r="C105" s="21"/>
    </row>
    <row r="106" spans="2:3">
      <c r="B106" s="21"/>
      <c r="C106" s="21"/>
    </row>
    <row r="107" spans="2:3">
      <c r="B107" s="21"/>
      <c r="C107" s="21"/>
    </row>
    <row r="108" spans="2:3">
      <c r="B108" s="21"/>
      <c r="C108" s="21"/>
    </row>
    <row r="109" spans="2:3">
      <c r="B109" s="21"/>
      <c r="C109" s="21"/>
    </row>
    <row r="110" spans="2:3">
      <c r="B110" s="21"/>
      <c r="C110" s="21"/>
    </row>
    <row r="111" spans="2:3">
      <c r="B111" s="21"/>
      <c r="C111" s="21"/>
    </row>
    <row r="112" spans="2:3">
      <c r="B112" s="21"/>
      <c r="C112" s="21"/>
    </row>
    <row r="113" spans="2:3">
      <c r="B113" s="21"/>
      <c r="C113" s="21"/>
    </row>
    <row r="114" spans="2:3">
      <c r="B114" s="21"/>
      <c r="C114" s="21"/>
    </row>
    <row r="115" spans="2:3">
      <c r="B115" s="21"/>
      <c r="C115" s="21"/>
    </row>
    <row r="116" spans="2:3">
      <c r="B116" s="21"/>
      <c r="C116" s="21"/>
    </row>
    <row r="117" spans="2:3">
      <c r="B117" s="21"/>
      <c r="C117" s="21"/>
    </row>
    <row r="118" spans="2:3">
      <c r="B118" s="21"/>
      <c r="C118" s="21"/>
    </row>
    <row r="119" spans="2:3">
      <c r="B119" s="21"/>
      <c r="C119" s="21"/>
    </row>
    <row r="120" spans="2:3">
      <c r="B120" s="21"/>
      <c r="C120" s="21"/>
    </row>
    <row r="121" spans="2:3">
      <c r="B121" s="21"/>
      <c r="C121" s="21"/>
    </row>
    <row r="122" spans="2:3">
      <c r="B122" s="21"/>
      <c r="C122" s="21"/>
    </row>
    <row r="123" spans="2:3">
      <c r="B123" s="21"/>
      <c r="C123" s="21"/>
    </row>
    <row r="124" spans="2:3">
      <c r="B124" s="21"/>
      <c r="C124" s="21"/>
    </row>
    <row r="125" spans="2:3">
      <c r="B125" s="21"/>
      <c r="C125" s="21"/>
    </row>
    <row r="126" spans="2:3">
      <c r="B126" s="21"/>
      <c r="C126" s="21"/>
    </row>
    <row r="127" spans="2:3">
      <c r="B127" s="21"/>
      <c r="C127" s="21"/>
    </row>
    <row r="128" spans="2:3">
      <c r="B128" s="21"/>
      <c r="C128" s="21"/>
    </row>
    <row r="129" spans="2:3">
      <c r="B129" s="21"/>
      <c r="C129" s="21"/>
    </row>
    <row r="130" spans="2:3">
      <c r="B130" s="21"/>
      <c r="C130" s="21"/>
    </row>
    <row r="131" spans="2:3">
      <c r="B131" s="21"/>
      <c r="C131" s="21"/>
    </row>
    <row r="132" spans="2:3">
      <c r="B132" s="21"/>
      <c r="C132" s="21"/>
    </row>
    <row r="133" spans="2:3">
      <c r="B133" s="21"/>
      <c r="C133" s="21"/>
    </row>
    <row r="134" spans="2:3">
      <c r="B134" s="21"/>
      <c r="C134" s="21"/>
    </row>
    <row r="135" spans="2:3">
      <c r="B135" s="21"/>
      <c r="C135" s="21"/>
    </row>
    <row r="136" spans="2:3">
      <c r="B136" s="21"/>
      <c r="C136" s="21"/>
    </row>
    <row r="137" spans="2:3">
      <c r="B137" s="21"/>
      <c r="C137" s="21"/>
    </row>
    <row r="138" spans="2:3">
      <c r="B138" s="21"/>
      <c r="C138" s="21"/>
    </row>
    <row r="139" spans="2:3">
      <c r="B139" s="21"/>
      <c r="C139" s="21"/>
    </row>
    <row r="140" spans="2:3">
      <c r="B140" s="21"/>
      <c r="C140" s="21"/>
    </row>
    <row r="141" spans="2:3">
      <c r="B141" s="21"/>
      <c r="C141" s="21"/>
    </row>
    <row r="142" spans="2:3">
      <c r="B142" s="21"/>
      <c r="C142" s="21"/>
    </row>
    <row r="143" spans="2:3">
      <c r="B143" s="21"/>
      <c r="C143" s="21"/>
    </row>
    <row r="144" spans="2:3">
      <c r="B144" s="21"/>
      <c r="C144" s="21"/>
    </row>
    <row r="145" spans="2:3">
      <c r="B145" s="21"/>
      <c r="C145" s="21"/>
    </row>
    <row r="146" spans="2:3">
      <c r="B146" s="21"/>
      <c r="C146" s="21"/>
    </row>
    <row r="147" spans="2:3">
      <c r="B147" s="21"/>
      <c r="C147" s="21"/>
    </row>
    <row r="148" spans="2:3">
      <c r="B148" s="21"/>
      <c r="C148" s="21"/>
    </row>
    <row r="149" spans="2:3">
      <c r="B149" s="21"/>
      <c r="C149" s="21"/>
    </row>
    <row r="150" spans="2:3">
      <c r="B150" s="21"/>
      <c r="C150" s="21"/>
    </row>
    <row r="151" spans="2:3">
      <c r="B151" s="21"/>
      <c r="C151" s="21"/>
    </row>
    <row r="152" spans="2:3">
      <c r="B152" s="21"/>
      <c r="C152" s="21"/>
    </row>
    <row r="153" spans="2:3">
      <c r="B153" s="21"/>
      <c r="C153" s="21"/>
    </row>
    <row r="154" spans="2:3">
      <c r="B154" s="21"/>
      <c r="C154" s="21"/>
    </row>
    <row r="155" spans="2:3">
      <c r="B155" s="21"/>
      <c r="C155" s="21"/>
    </row>
    <row r="156" spans="2:3">
      <c r="B156" s="21"/>
      <c r="C156" s="21"/>
    </row>
    <row r="157" spans="2:3">
      <c r="B157" s="21"/>
      <c r="C157" s="21"/>
    </row>
    <row r="158" spans="2:3">
      <c r="B158" s="21"/>
      <c r="C158" s="21"/>
    </row>
    <row r="159" spans="2:3">
      <c r="B159" s="21"/>
      <c r="C159" s="21"/>
    </row>
    <row r="160" spans="2:3">
      <c r="B160" s="21"/>
      <c r="C160" s="21"/>
    </row>
    <row r="161" spans="2:3">
      <c r="B161" s="21"/>
      <c r="C161" s="21"/>
    </row>
    <row r="162" spans="2:3">
      <c r="B162" s="21"/>
      <c r="C162" s="21"/>
    </row>
    <row r="163" spans="2:3">
      <c r="B163" s="21"/>
      <c r="C163" s="21"/>
    </row>
    <row r="164" spans="2:3">
      <c r="B164" s="21"/>
      <c r="C164" s="21"/>
    </row>
  </sheetData>
  <sheetProtection algorithmName="SHA-512" hashValue="JEk+L4zxuMIf6VQo4sAELyEq2fgkvYNzzJ71+pb05FENpCqGj9G/fZ88+gbI9kBiZ+rjIz7u5Zs2ixM9LpGGYg==" saltValue="QEAZ2hq74U/J+rX7PA473A==" spinCount="100000" sheet="1" formatCells="0" formatColumns="0" formatRows="0" insertColumns="0" insertRows="0"/>
  <mergeCells count="4">
    <mergeCell ref="A1:C1"/>
    <mergeCell ref="A6:C6"/>
    <mergeCell ref="A4:C4"/>
    <mergeCell ref="A3:C3"/>
  </mergeCells>
  <pageMargins left="0.25" right="0.25" top="0.75" bottom="0.75" header="0.3" footer="0.3"/>
  <pageSetup scale="8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L52"/>
  <sheetViews>
    <sheetView showGridLines="0" zoomScaleNormal="100" workbookViewId="0">
      <selection activeCell="B26" sqref="B26"/>
    </sheetView>
  </sheetViews>
  <sheetFormatPr defaultColWidth="8.7109375" defaultRowHeight="13.9"/>
  <cols>
    <col min="1" max="1" width="37.85546875" style="18" customWidth="1"/>
    <col min="2" max="2" width="77.140625" style="18" customWidth="1"/>
    <col min="3" max="4" width="8.7109375" style="18"/>
    <col min="5" max="5" width="0.42578125" style="18" customWidth="1"/>
    <col min="6" max="256" width="8.7109375" style="18"/>
    <col min="257" max="257" width="37.85546875" style="18" customWidth="1"/>
    <col min="258" max="258" width="57.85546875" style="18" customWidth="1"/>
    <col min="259" max="512" width="8.7109375" style="18"/>
    <col min="513" max="513" width="37.85546875" style="18" customWidth="1"/>
    <col min="514" max="514" width="57.85546875" style="18" customWidth="1"/>
    <col min="515" max="768" width="8.7109375" style="18"/>
    <col min="769" max="769" width="37.85546875" style="18" customWidth="1"/>
    <col min="770" max="770" width="57.85546875" style="18" customWidth="1"/>
    <col min="771" max="1024" width="8.7109375" style="18"/>
    <col min="1025" max="1025" width="37.85546875" style="18" customWidth="1"/>
    <col min="1026" max="1026" width="57.85546875" style="18" customWidth="1"/>
    <col min="1027" max="1280" width="8.7109375" style="18"/>
    <col min="1281" max="1281" width="37.85546875" style="18" customWidth="1"/>
    <col min="1282" max="1282" width="57.85546875" style="18" customWidth="1"/>
    <col min="1283" max="1536" width="8.7109375" style="18"/>
    <col min="1537" max="1537" width="37.85546875" style="18" customWidth="1"/>
    <col min="1538" max="1538" width="57.85546875" style="18" customWidth="1"/>
    <col min="1539" max="1792" width="8.7109375" style="18"/>
    <col min="1793" max="1793" width="37.85546875" style="18" customWidth="1"/>
    <col min="1794" max="1794" width="57.85546875" style="18" customWidth="1"/>
    <col min="1795" max="2048" width="8.7109375" style="18"/>
    <col min="2049" max="2049" width="37.85546875" style="18" customWidth="1"/>
    <col min="2050" max="2050" width="57.85546875" style="18" customWidth="1"/>
    <col min="2051" max="2304" width="8.7109375" style="18"/>
    <col min="2305" max="2305" width="37.85546875" style="18" customWidth="1"/>
    <col min="2306" max="2306" width="57.85546875" style="18" customWidth="1"/>
    <col min="2307" max="2560" width="8.7109375" style="18"/>
    <col min="2561" max="2561" width="37.85546875" style="18" customWidth="1"/>
    <col min="2562" max="2562" width="57.85546875" style="18" customWidth="1"/>
    <col min="2563" max="2816" width="8.7109375" style="18"/>
    <col min="2817" max="2817" width="37.85546875" style="18" customWidth="1"/>
    <col min="2818" max="2818" width="57.85546875" style="18" customWidth="1"/>
    <col min="2819" max="3072" width="8.7109375" style="18"/>
    <col min="3073" max="3073" width="37.85546875" style="18" customWidth="1"/>
    <col min="3074" max="3074" width="57.85546875" style="18" customWidth="1"/>
    <col min="3075" max="3328" width="8.7109375" style="18"/>
    <col min="3329" max="3329" width="37.85546875" style="18" customWidth="1"/>
    <col min="3330" max="3330" width="57.85546875" style="18" customWidth="1"/>
    <col min="3331" max="3584" width="8.7109375" style="18"/>
    <col min="3585" max="3585" width="37.85546875" style="18" customWidth="1"/>
    <col min="3586" max="3586" width="57.85546875" style="18" customWidth="1"/>
    <col min="3587" max="3840" width="8.7109375" style="18"/>
    <col min="3841" max="3841" width="37.85546875" style="18" customWidth="1"/>
    <col min="3842" max="3842" width="57.85546875" style="18" customWidth="1"/>
    <col min="3843" max="4096" width="8.7109375" style="18"/>
    <col min="4097" max="4097" width="37.85546875" style="18" customWidth="1"/>
    <col min="4098" max="4098" width="57.85546875" style="18" customWidth="1"/>
    <col min="4099" max="4352" width="8.7109375" style="18"/>
    <col min="4353" max="4353" width="37.85546875" style="18" customWidth="1"/>
    <col min="4354" max="4354" width="57.85546875" style="18" customWidth="1"/>
    <col min="4355" max="4608" width="8.7109375" style="18"/>
    <col min="4609" max="4609" width="37.85546875" style="18" customWidth="1"/>
    <col min="4610" max="4610" width="57.85546875" style="18" customWidth="1"/>
    <col min="4611" max="4864" width="8.7109375" style="18"/>
    <col min="4865" max="4865" width="37.85546875" style="18" customWidth="1"/>
    <col min="4866" max="4866" width="57.85546875" style="18" customWidth="1"/>
    <col min="4867" max="5120" width="8.7109375" style="18"/>
    <col min="5121" max="5121" width="37.85546875" style="18" customWidth="1"/>
    <col min="5122" max="5122" width="57.85546875" style="18" customWidth="1"/>
    <col min="5123" max="5376" width="8.7109375" style="18"/>
    <col min="5377" max="5377" width="37.85546875" style="18" customWidth="1"/>
    <col min="5378" max="5378" width="57.85546875" style="18" customWidth="1"/>
    <col min="5379" max="5632" width="8.7109375" style="18"/>
    <col min="5633" max="5633" width="37.85546875" style="18" customWidth="1"/>
    <col min="5634" max="5634" width="57.85546875" style="18" customWidth="1"/>
    <col min="5635" max="5888" width="8.7109375" style="18"/>
    <col min="5889" max="5889" width="37.85546875" style="18" customWidth="1"/>
    <col min="5890" max="5890" width="57.85546875" style="18" customWidth="1"/>
    <col min="5891" max="6144" width="8.7109375" style="18"/>
    <col min="6145" max="6145" width="37.85546875" style="18" customWidth="1"/>
    <col min="6146" max="6146" width="57.85546875" style="18" customWidth="1"/>
    <col min="6147" max="6400" width="8.7109375" style="18"/>
    <col min="6401" max="6401" width="37.85546875" style="18" customWidth="1"/>
    <col min="6402" max="6402" width="57.85546875" style="18" customWidth="1"/>
    <col min="6403" max="6656" width="8.7109375" style="18"/>
    <col min="6657" max="6657" width="37.85546875" style="18" customWidth="1"/>
    <col min="6658" max="6658" width="57.85546875" style="18" customWidth="1"/>
    <col min="6659" max="6912" width="8.7109375" style="18"/>
    <col min="6913" max="6913" width="37.85546875" style="18" customWidth="1"/>
    <col min="6914" max="6914" width="57.85546875" style="18" customWidth="1"/>
    <col min="6915" max="7168" width="8.7109375" style="18"/>
    <col min="7169" max="7169" width="37.85546875" style="18" customWidth="1"/>
    <col min="7170" max="7170" width="57.85546875" style="18" customWidth="1"/>
    <col min="7171" max="7424" width="8.7109375" style="18"/>
    <col min="7425" max="7425" width="37.85546875" style="18" customWidth="1"/>
    <col min="7426" max="7426" width="57.85546875" style="18" customWidth="1"/>
    <col min="7427" max="7680" width="8.7109375" style="18"/>
    <col min="7681" max="7681" width="37.85546875" style="18" customWidth="1"/>
    <col min="7682" max="7682" width="57.85546875" style="18" customWidth="1"/>
    <col min="7683" max="7936" width="8.7109375" style="18"/>
    <col min="7937" max="7937" width="37.85546875" style="18" customWidth="1"/>
    <col min="7938" max="7938" width="57.85546875" style="18" customWidth="1"/>
    <col min="7939" max="8192" width="8.7109375" style="18"/>
    <col min="8193" max="8193" width="37.85546875" style="18" customWidth="1"/>
    <col min="8194" max="8194" width="57.85546875" style="18" customWidth="1"/>
    <col min="8195" max="8448" width="8.7109375" style="18"/>
    <col min="8449" max="8449" width="37.85546875" style="18" customWidth="1"/>
    <col min="8450" max="8450" width="57.85546875" style="18" customWidth="1"/>
    <col min="8451" max="8704" width="8.7109375" style="18"/>
    <col min="8705" max="8705" width="37.85546875" style="18" customWidth="1"/>
    <col min="8706" max="8706" width="57.85546875" style="18" customWidth="1"/>
    <col min="8707" max="8960" width="8.7109375" style="18"/>
    <col min="8961" max="8961" width="37.85546875" style="18" customWidth="1"/>
    <col min="8962" max="8962" width="57.85546875" style="18" customWidth="1"/>
    <col min="8963" max="9216" width="8.7109375" style="18"/>
    <col min="9217" max="9217" width="37.85546875" style="18" customWidth="1"/>
    <col min="9218" max="9218" width="57.85546875" style="18" customWidth="1"/>
    <col min="9219" max="9472" width="8.7109375" style="18"/>
    <col min="9473" max="9473" width="37.85546875" style="18" customWidth="1"/>
    <col min="9474" max="9474" width="57.85546875" style="18" customWidth="1"/>
    <col min="9475" max="9728" width="8.7109375" style="18"/>
    <col min="9729" max="9729" width="37.85546875" style="18" customWidth="1"/>
    <col min="9730" max="9730" width="57.85546875" style="18" customWidth="1"/>
    <col min="9731" max="9984" width="8.7109375" style="18"/>
    <col min="9985" max="9985" width="37.85546875" style="18" customWidth="1"/>
    <col min="9986" max="9986" width="57.85546875" style="18" customWidth="1"/>
    <col min="9987" max="10240" width="8.7109375" style="18"/>
    <col min="10241" max="10241" width="37.85546875" style="18" customWidth="1"/>
    <col min="10242" max="10242" width="57.85546875" style="18" customWidth="1"/>
    <col min="10243" max="10496" width="8.7109375" style="18"/>
    <col min="10497" max="10497" width="37.85546875" style="18" customWidth="1"/>
    <col min="10498" max="10498" width="57.85546875" style="18" customWidth="1"/>
    <col min="10499" max="10752" width="8.7109375" style="18"/>
    <col min="10753" max="10753" width="37.85546875" style="18" customWidth="1"/>
    <col min="10754" max="10754" width="57.85546875" style="18" customWidth="1"/>
    <col min="10755" max="11008" width="8.7109375" style="18"/>
    <col min="11009" max="11009" width="37.85546875" style="18" customWidth="1"/>
    <col min="11010" max="11010" width="57.85546875" style="18" customWidth="1"/>
    <col min="11011" max="11264" width="8.7109375" style="18"/>
    <col min="11265" max="11265" width="37.85546875" style="18" customWidth="1"/>
    <col min="11266" max="11266" width="57.85546875" style="18" customWidth="1"/>
    <col min="11267" max="11520" width="8.7109375" style="18"/>
    <col min="11521" max="11521" width="37.85546875" style="18" customWidth="1"/>
    <col min="11522" max="11522" width="57.85546875" style="18" customWidth="1"/>
    <col min="11523" max="11776" width="8.7109375" style="18"/>
    <col min="11777" max="11777" width="37.85546875" style="18" customWidth="1"/>
    <col min="11778" max="11778" width="57.85546875" style="18" customWidth="1"/>
    <col min="11779" max="12032" width="8.7109375" style="18"/>
    <col min="12033" max="12033" width="37.85546875" style="18" customWidth="1"/>
    <col min="12034" max="12034" width="57.85546875" style="18" customWidth="1"/>
    <col min="12035" max="12288" width="8.7109375" style="18"/>
    <col min="12289" max="12289" width="37.85546875" style="18" customWidth="1"/>
    <col min="12290" max="12290" width="57.85546875" style="18" customWidth="1"/>
    <col min="12291" max="12544" width="8.7109375" style="18"/>
    <col min="12545" max="12545" width="37.85546875" style="18" customWidth="1"/>
    <col min="12546" max="12546" width="57.85546875" style="18" customWidth="1"/>
    <col min="12547" max="12800" width="8.7109375" style="18"/>
    <col min="12801" max="12801" width="37.85546875" style="18" customWidth="1"/>
    <col min="12802" max="12802" width="57.85546875" style="18" customWidth="1"/>
    <col min="12803" max="13056" width="8.7109375" style="18"/>
    <col min="13057" max="13057" width="37.85546875" style="18" customWidth="1"/>
    <col min="13058" max="13058" width="57.85546875" style="18" customWidth="1"/>
    <col min="13059" max="13312" width="8.7109375" style="18"/>
    <col min="13313" max="13313" width="37.85546875" style="18" customWidth="1"/>
    <col min="13314" max="13314" width="57.85546875" style="18" customWidth="1"/>
    <col min="13315" max="13568" width="8.7109375" style="18"/>
    <col min="13569" max="13569" width="37.85546875" style="18" customWidth="1"/>
    <col min="13570" max="13570" width="57.85546875" style="18" customWidth="1"/>
    <col min="13571" max="13824" width="8.7109375" style="18"/>
    <col min="13825" max="13825" width="37.85546875" style="18" customWidth="1"/>
    <col min="13826" max="13826" width="57.85546875" style="18" customWidth="1"/>
    <col min="13827" max="14080" width="8.7109375" style="18"/>
    <col min="14081" max="14081" width="37.85546875" style="18" customWidth="1"/>
    <col min="14082" max="14082" width="57.85546875" style="18" customWidth="1"/>
    <col min="14083" max="14336" width="8.7109375" style="18"/>
    <col min="14337" max="14337" width="37.85546875" style="18" customWidth="1"/>
    <col min="14338" max="14338" width="57.85546875" style="18" customWidth="1"/>
    <col min="14339" max="14592" width="8.7109375" style="18"/>
    <col min="14593" max="14593" width="37.85546875" style="18" customWidth="1"/>
    <col min="14594" max="14594" width="57.85546875" style="18" customWidth="1"/>
    <col min="14595" max="14848" width="8.7109375" style="18"/>
    <col min="14849" max="14849" width="37.85546875" style="18" customWidth="1"/>
    <col min="14850" max="14850" width="57.85546875" style="18" customWidth="1"/>
    <col min="14851" max="15104" width="8.7109375" style="18"/>
    <col min="15105" max="15105" width="37.85546875" style="18" customWidth="1"/>
    <col min="15106" max="15106" width="57.85546875" style="18" customWidth="1"/>
    <col min="15107" max="15360" width="8.7109375" style="18"/>
    <col min="15361" max="15361" width="37.85546875" style="18" customWidth="1"/>
    <col min="15362" max="15362" width="57.85546875" style="18" customWidth="1"/>
    <col min="15363" max="15616" width="8.7109375" style="18"/>
    <col min="15617" max="15617" width="37.85546875" style="18" customWidth="1"/>
    <col min="15618" max="15618" width="57.85546875" style="18" customWidth="1"/>
    <col min="15619" max="15872" width="8.7109375" style="18"/>
    <col min="15873" max="15873" width="37.85546875" style="18" customWidth="1"/>
    <col min="15874" max="15874" width="57.85546875" style="18" customWidth="1"/>
    <col min="15875" max="16128" width="8.7109375" style="18"/>
    <col min="16129" max="16129" width="37.85546875" style="18" customWidth="1"/>
    <col min="16130" max="16130" width="57.85546875" style="18" customWidth="1"/>
    <col min="16131" max="16384" width="8.7109375" style="18"/>
  </cols>
  <sheetData>
    <row r="1" spans="1:12" ht="15.6">
      <c r="A1" s="247" t="s">
        <v>136</v>
      </c>
      <c r="B1" s="248"/>
      <c r="C1" s="190"/>
      <c r="D1" s="190"/>
      <c r="E1" s="190"/>
      <c r="F1" s="190"/>
      <c r="G1" s="190"/>
      <c r="H1" s="190"/>
      <c r="I1" s="190"/>
      <c r="J1" s="190"/>
      <c r="K1" s="190"/>
      <c r="L1" s="190"/>
    </row>
    <row r="2" spans="1:12" ht="15.6">
      <c r="A2" s="138" t="str">
        <f>'Section 1'!A1</f>
        <v>FY 2026</v>
      </c>
      <c r="B2" s="186"/>
      <c r="C2" s="190"/>
      <c r="D2" s="190"/>
      <c r="E2" s="190"/>
      <c r="F2" s="190"/>
      <c r="G2" s="190"/>
      <c r="H2" s="190"/>
      <c r="I2" s="190"/>
      <c r="J2" s="190"/>
      <c r="K2" s="190"/>
      <c r="L2" s="190"/>
    </row>
    <row r="3" spans="1:12" ht="15.6">
      <c r="A3" s="297" t="str">
        <f>'Section 2'!A3</f>
        <v xml:space="preserve">Name of Redevelopment Project Area: </v>
      </c>
      <c r="B3" s="297"/>
      <c r="C3" s="190"/>
      <c r="D3" s="190"/>
      <c r="E3" s="190"/>
      <c r="F3" s="190"/>
      <c r="G3" s="190"/>
      <c r="H3" s="190"/>
      <c r="I3" s="190"/>
      <c r="J3" s="190"/>
      <c r="K3" s="190"/>
      <c r="L3" s="190"/>
    </row>
    <row r="4" spans="1:12" ht="25.5" customHeight="1">
      <c r="A4" s="294" t="str">
        <f>'Section 2'!A4</f>
        <v>Input Redevelopment Project Area Name HERE (will auto-populate on subsequent pages)</v>
      </c>
      <c r="B4" s="294"/>
      <c r="C4" s="190"/>
      <c r="D4" s="190"/>
      <c r="E4" s="190"/>
      <c r="F4" s="190"/>
      <c r="G4" s="190"/>
      <c r="H4" s="190"/>
      <c r="I4" s="190"/>
      <c r="J4" s="190"/>
      <c r="K4" s="190"/>
      <c r="L4" s="190"/>
    </row>
    <row r="5" spans="1:12">
      <c r="A5" s="77"/>
      <c r="B5" s="77"/>
      <c r="C5" s="190"/>
      <c r="D5" s="190"/>
      <c r="E5" s="190"/>
      <c r="F5" s="190"/>
      <c r="G5" s="190"/>
      <c r="H5" s="190"/>
      <c r="I5" s="190"/>
      <c r="J5" s="190"/>
      <c r="K5" s="190"/>
      <c r="L5" s="190"/>
    </row>
    <row r="6" spans="1:12" s="27" customFormat="1" ht="34.5" customHeight="1">
      <c r="A6" s="296" t="s">
        <v>137</v>
      </c>
      <c r="B6" s="296"/>
      <c r="C6" s="78"/>
      <c r="D6" s="78"/>
      <c r="E6" s="78"/>
      <c r="F6" s="78"/>
      <c r="G6" s="78"/>
      <c r="H6" s="78"/>
      <c r="I6" s="78"/>
      <c r="J6" s="78"/>
      <c r="K6" s="78"/>
      <c r="L6" s="78"/>
    </row>
    <row r="7" spans="1:12" s="27" customFormat="1">
      <c r="C7" s="78"/>
      <c r="D7" s="78"/>
      <c r="E7" s="78"/>
      <c r="F7" s="78"/>
      <c r="G7" s="78"/>
      <c r="H7" s="78"/>
      <c r="I7" s="78"/>
      <c r="J7" s="78"/>
      <c r="K7" s="78"/>
      <c r="L7" s="78"/>
    </row>
    <row r="8" spans="1:12" s="27" customFormat="1" ht="27.6">
      <c r="A8" s="87"/>
      <c r="B8" s="74" t="s">
        <v>138</v>
      </c>
      <c r="C8" s="78"/>
      <c r="D8" s="78"/>
      <c r="E8" s="78"/>
      <c r="F8" s="78"/>
      <c r="G8" s="78"/>
      <c r="H8" s="78"/>
      <c r="I8" s="78"/>
      <c r="J8" s="78"/>
      <c r="K8" s="78"/>
      <c r="L8" s="78"/>
    </row>
    <row r="9" spans="1:12" s="27" customFormat="1">
      <c r="C9" s="78"/>
      <c r="D9" s="78"/>
      <c r="E9" s="78"/>
      <c r="F9" s="78"/>
      <c r="G9" s="78"/>
      <c r="H9" s="78"/>
      <c r="I9" s="78"/>
      <c r="J9" s="78"/>
      <c r="K9" s="78"/>
      <c r="L9" s="78"/>
    </row>
    <row r="10" spans="1:12">
      <c r="A10" s="8" t="s">
        <v>139</v>
      </c>
      <c r="B10" s="189"/>
      <c r="C10" s="190"/>
      <c r="D10" s="190"/>
      <c r="E10" s="190"/>
      <c r="F10" s="190"/>
      <c r="G10" s="190"/>
      <c r="H10" s="190"/>
      <c r="I10" s="190"/>
      <c r="J10" s="190"/>
      <c r="K10" s="190"/>
      <c r="L10" s="190"/>
    </row>
    <row r="11" spans="1:12">
      <c r="A11" s="8" t="s">
        <v>140</v>
      </c>
      <c r="B11" s="189"/>
      <c r="C11" s="190"/>
      <c r="D11" s="190"/>
      <c r="E11" s="190"/>
      <c r="F11" s="190"/>
      <c r="G11" s="190"/>
      <c r="H11" s="190"/>
      <c r="I11" s="190"/>
      <c r="J11" s="190"/>
      <c r="K11" s="190"/>
      <c r="L11" s="190"/>
    </row>
    <row r="12" spans="1:12">
      <c r="A12" s="8" t="s">
        <v>141</v>
      </c>
      <c r="B12" s="189"/>
      <c r="C12" s="190"/>
      <c r="D12" s="190"/>
      <c r="E12" s="190"/>
      <c r="F12" s="190"/>
      <c r="G12" s="190"/>
      <c r="H12" s="190"/>
      <c r="I12" s="190"/>
      <c r="J12" s="190"/>
      <c r="K12" s="190"/>
      <c r="L12" s="190"/>
    </row>
    <row r="13" spans="1:12">
      <c r="A13" s="8" t="s">
        <v>142</v>
      </c>
      <c r="B13" s="75"/>
      <c r="C13" s="190"/>
      <c r="D13" s="190"/>
      <c r="E13" s="190"/>
      <c r="F13" s="190"/>
      <c r="G13" s="190"/>
      <c r="H13" s="190"/>
      <c r="I13" s="190"/>
      <c r="J13" s="190"/>
      <c r="K13" s="190"/>
      <c r="L13" s="190"/>
    </row>
    <row r="14" spans="1:12">
      <c r="A14" s="8" t="s">
        <v>143</v>
      </c>
      <c r="B14" s="189"/>
      <c r="C14" s="190"/>
      <c r="D14" s="190"/>
      <c r="E14" s="190"/>
      <c r="F14" s="190"/>
      <c r="G14" s="190"/>
      <c r="H14" s="190"/>
      <c r="I14" s="190"/>
      <c r="J14" s="190"/>
      <c r="K14" s="190"/>
      <c r="L14" s="190"/>
    </row>
    <row r="15" spans="1:12">
      <c r="A15" s="180"/>
      <c r="C15" s="190"/>
      <c r="D15" s="190"/>
      <c r="E15" s="190"/>
      <c r="F15" s="190"/>
      <c r="G15" s="190"/>
      <c r="H15" s="190"/>
      <c r="I15" s="190"/>
      <c r="J15" s="190"/>
      <c r="K15" s="190"/>
      <c r="L15" s="190"/>
    </row>
    <row r="16" spans="1:12">
      <c r="A16" s="8" t="s">
        <v>144</v>
      </c>
      <c r="B16" s="189"/>
      <c r="C16" s="190"/>
      <c r="D16" s="190"/>
      <c r="E16" s="190"/>
      <c r="F16" s="190"/>
      <c r="G16" s="190"/>
      <c r="H16" s="190"/>
      <c r="I16" s="190"/>
      <c r="J16" s="190"/>
      <c r="K16" s="190"/>
      <c r="L16" s="190"/>
    </row>
    <row r="17" spans="1:12">
      <c r="A17" s="8" t="s">
        <v>140</v>
      </c>
      <c r="B17" s="189"/>
      <c r="C17" s="190"/>
      <c r="D17" s="190"/>
      <c r="E17" s="190"/>
      <c r="F17" s="190"/>
      <c r="G17" s="190"/>
      <c r="H17" s="190"/>
      <c r="I17" s="190"/>
      <c r="J17" s="190"/>
      <c r="K17" s="190"/>
      <c r="L17" s="190"/>
    </row>
    <row r="18" spans="1:12">
      <c r="A18" s="8" t="s">
        <v>141</v>
      </c>
      <c r="B18" s="189"/>
      <c r="C18" s="190"/>
      <c r="D18" s="190"/>
      <c r="E18" s="190"/>
      <c r="F18" s="190"/>
      <c r="G18" s="190"/>
      <c r="H18" s="190"/>
      <c r="I18" s="190"/>
      <c r="J18" s="190"/>
      <c r="K18" s="190"/>
      <c r="L18" s="190"/>
    </row>
    <row r="19" spans="1:12">
      <c r="A19" s="8" t="s">
        <v>142</v>
      </c>
      <c r="B19" s="75"/>
      <c r="C19" s="190"/>
      <c r="D19" s="190"/>
      <c r="E19" s="190"/>
      <c r="F19" s="190"/>
      <c r="G19" s="190"/>
      <c r="H19" s="190"/>
      <c r="I19" s="190"/>
      <c r="J19" s="190"/>
      <c r="K19" s="190"/>
      <c r="L19" s="190"/>
    </row>
    <row r="20" spans="1:12">
      <c r="A20" s="8" t="s">
        <v>143</v>
      </c>
      <c r="B20" s="189"/>
      <c r="C20" s="190"/>
      <c r="D20" s="190"/>
      <c r="E20" s="190"/>
      <c r="F20" s="190"/>
      <c r="G20" s="190"/>
      <c r="H20" s="190"/>
      <c r="I20" s="190"/>
      <c r="J20" s="190"/>
      <c r="K20" s="190"/>
      <c r="L20" s="190"/>
    </row>
    <row r="21" spans="1:12">
      <c r="A21" s="180"/>
      <c r="C21" s="190"/>
      <c r="D21" s="190"/>
      <c r="E21" s="190"/>
      <c r="F21" s="190"/>
      <c r="G21" s="190"/>
      <c r="H21" s="190"/>
      <c r="I21" s="190"/>
      <c r="J21" s="190"/>
      <c r="K21" s="190"/>
      <c r="L21" s="190"/>
    </row>
    <row r="22" spans="1:12">
      <c r="A22" s="8" t="s">
        <v>145</v>
      </c>
      <c r="B22" s="189"/>
      <c r="C22" s="190"/>
      <c r="D22" s="190"/>
      <c r="E22" s="190"/>
      <c r="F22" s="190"/>
      <c r="G22" s="190"/>
      <c r="H22" s="190"/>
      <c r="I22" s="190"/>
      <c r="J22" s="190"/>
      <c r="K22" s="190"/>
      <c r="L22" s="190"/>
    </row>
    <row r="23" spans="1:12">
      <c r="A23" s="8" t="s">
        <v>140</v>
      </c>
      <c r="B23" s="189"/>
      <c r="C23" s="190"/>
      <c r="D23" s="190"/>
      <c r="E23" s="190"/>
      <c r="F23" s="190"/>
      <c r="G23" s="190"/>
      <c r="H23" s="190"/>
      <c r="I23" s="190"/>
      <c r="J23" s="190"/>
      <c r="K23" s="190"/>
      <c r="L23" s="190"/>
    </row>
    <row r="24" spans="1:12">
      <c r="A24" s="8" t="s">
        <v>141</v>
      </c>
      <c r="B24" s="189"/>
      <c r="C24" s="190"/>
      <c r="D24" s="190"/>
      <c r="E24" s="190"/>
      <c r="F24" s="190"/>
      <c r="G24" s="190"/>
      <c r="H24" s="190"/>
      <c r="I24" s="190"/>
      <c r="J24" s="190"/>
      <c r="K24" s="190"/>
      <c r="L24" s="190"/>
    </row>
    <row r="25" spans="1:12">
      <c r="A25" s="8" t="s">
        <v>142</v>
      </c>
      <c r="B25" s="75"/>
      <c r="C25" s="190"/>
      <c r="D25" s="190"/>
      <c r="E25" s="190"/>
      <c r="F25" s="190"/>
      <c r="G25" s="190"/>
      <c r="H25" s="190"/>
      <c r="I25" s="190"/>
      <c r="J25" s="190"/>
      <c r="K25" s="190"/>
      <c r="L25" s="190"/>
    </row>
    <row r="26" spans="1:12">
      <c r="A26" s="8" t="s">
        <v>143</v>
      </c>
      <c r="B26" s="189"/>
      <c r="C26" s="190"/>
      <c r="D26" s="190"/>
      <c r="E26" s="190"/>
      <c r="F26" s="190"/>
      <c r="G26" s="190"/>
      <c r="H26" s="190"/>
      <c r="I26" s="190"/>
      <c r="J26" s="190"/>
      <c r="K26" s="190"/>
      <c r="L26" s="190"/>
    </row>
    <row r="27" spans="1:12">
      <c r="A27" s="180"/>
      <c r="C27" s="190"/>
      <c r="D27" s="190"/>
      <c r="E27" s="190"/>
      <c r="F27" s="190"/>
      <c r="G27" s="190"/>
      <c r="H27" s="190"/>
      <c r="I27" s="190"/>
      <c r="J27" s="190"/>
      <c r="K27" s="190"/>
      <c r="L27" s="190"/>
    </row>
    <row r="28" spans="1:12">
      <c r="A28" s="8" t="s">
        <v>146</v>
      </c>
      <c r="B28" s="189"/>
      <c r="C28" s="190"/>
      <c r="D28" s="190"/>
      <c r="E28" s="190"/>
      <c r="F28" s="190"/>
      <c r="G28" s="190"/>
      <c r="H28" s="190"/>
      <c r="I28" s="190"/>
      <c r="J28" s="190"/>
      <c r="K28" s="190"/>
      <c r="L28" s="190"/>
    </row>
    <row r="29" spans="1:12">
      <c r="A29" s="8" t="s">
        <v>140</v>
      </c>
      <c r="B29" s="189"/>
      <c r="C29" s="190"/>
      <c r="D29" s="190"/>
      <c r="E29" s="190"/>
      <c r="F29" s="190"/>
      <c r="G29" s="190"/>
      <c r="H29" s="190"/>
      <c r="I29" s="190"/>
      <c r="J29" s="190"/>
      <c r="K29" s="190"/>
      <c r="L29" s="190"/>
    </row>
    <row r="30" spans="1:12">
      <c r="A30" s="8" t="s">
        <v>141</v>
      </c>
      <c r="B30" s="189"/>
      <c r="C30" s="190"/>
      <c r="D30" s="190"/>
      <c r="E30" s="190"/>
      <c r="F30" s="190"/>
      <c r="G30" s="190"/>
      <c r="H30" s="190"/>
      <c r="I30" s="190"/>
      <c r="J30" s="190"/>
      <c r="K30" s="190"/>
      <c r="L30" s="190"/>
    </row>
    <row r="31" spans="1:12">
      <c r="A31" s="8" t="s">
        <v>142</v>
      </c>
      <c r="B31" s="75"/>
      <c r="C31" s="190"/>
      <c r="D31" s="190"/>
      <c r="E31" s="190"/>
      <c r="F31" s="190"/>
      <c r="G31" s="190"/>
      <c r="H31" s="190"/>
      <c r="I31" s="190"/>
      <c r="J31" s="190"/>
      <c r="K31" s="190"/>
      <c r="L31" s="190"/>
    </row>
    <row r="32" spans="1:12">
      <c r="A32" s="8" t="s">
        <v>143</v>
      </c>
      <c r="B32" s="189"/>
      <c r="C32" s="190"/>
      <c r="D32" s="190"/>
      <c r="E32" s="190"/>
      <c r="F32" s="190"/>
      <c r="G32" s="190"/>
      <c r="H32" s="190"/>
      <c r="I32" s="190"/>
      <c r="J32" s="190"/>
      <c r="K32" s="190"/>
      <c r="L32" s="190"/>
    </row>
    <row r="33" spans="1:12">
      <c r="A33" s="190"/>
      <c r="B33" s="190"/>
      <c r="C33" s="190"/>
      <c r="D33" s="190"/>
      <c r="E33" s="190"/>
      <c r="F33" s="190"/>
      <c r="G33" s="190"/>
      <c r="H33" s="190"/>
      <c r="I33" s="190"/>
      <c r="J33" s="190"/>
      <c r="K33" s="190"/>
      <c r="L33" s="190"/>
    </row>
    <row r="34" spans="1:12">
      <c r="A34" s="8" t="s">
        <v>147</v>
      </c>
      <c r="B34" s="189"/>
      <c r="C34" s="190"/>
      <c r="D34" s="190"/>
      <c r="E34" s="190"/>
      <c r="F34" s="190"/>
      <c r="G34" s="190"/>
      <c r="H34" s="190"/>
      <c r="I34" s="190"/>
      <c r="J34" s="190"/>
      <c r="K34" s="190"/>
      <c r="L34" s="190"/>
    </row>
    <row r="35" spans="1:12">
      <c r="A35" s="8" t="s">
        <v>140</v>
      </c>
      <c r="B35" s="189"/>
      <c r="C35" s="190"/>
      <c r="D35" s="190"/>
      <c r="E35" s="190"/>
      <c r="F35" s="190"/>
      <c r="G35" s="190"/>
      <c r="H35" s="190"/>
      <c r="I35" s="190"/>
      <c r="J35" s="190"/>
      <c r="K35" s="190"/>
      <c r="L35" s="190"/>
    </row>
    <row r="36" spans="1:12">
      <c r="A36" s="8" t="s">
        <v>141</v>
      </c>
      <c r="B36" s="189"/>
      <c r="C36" s="190"/>
      <c r="D36" s="190"/>
      <c r="E36" s="190"/>
      <c r="F36" s="190"/>
      <c r="G36" s="190"/>
      <c r="H36" s="190"/>
      <c r="I36" s="190"/>
      <c r="J36" s="190"/>
      <c r="K36" s="190"/>
      <c r="L36" s="190"/>
    </row>
    <row r="37" spans="1:12">
      <c r="A37" s="8" t="s">
        <v>142</v>
      </c>
      <c r="B37" s="75"/>
      <c r="C37" s="190"/>
      <c r="D37" s="190"/>
      <c r="E37" s="190"/>
      <c r="F37" s="190"/>
      <c r="G37" s="190"/>
      <c r="H37" s="190"/>
      <c r="I37" s="190"/>
      <c r="J37" s="190"/>
      <c r="K37" s="190"/>
      <c r="L37" s="190"/>
    </row>
    <row r="38" spans="1:12">
      <c r="A38" s="8" t="s">
        <v>143</v>
      </c>
      <c r="B38" s="189"/>
      <c r="C38" s="190"/>
      <c r="D38" s="190"/>
      <c r="E38" s="190"/>
      <c r="F38" s="190"/>
      <c r="G38" s="190"/>
      <c r="H38" s="190"/>
      <c r="I38" s="190"/>
      <c r="J38" s="190"/>
      <c r="K38" s="190"/>
      <c r="L38" s="190"/>
    </row>
    <row r="39" spans="1:12">
      <c r="A39" s="190"/>
      <c r="B39" s="190"/>
      <c r="C39" s="190"/>
      <c r="D39" s="190"/>
      <c r="E39" s="190"/>
      <c r="F39" s="190"/>
      <c r="G39" s="190"/>
      <c r="H39" s="190"/>
      <c r="I39" s="190"/>
      <c r="J39" s="190"/>
      <c r="K39" s="190"/>
      <c r="L39" s="190"/>
    </row>
    <row r="40" spans="1:12">
      <c r="A40" s="8" t="s">
        <v>148</v>
      </c>
      <c r="B40" s="189"/>
      <c r="C40" s="190"/>
      <c r="D40" s="190"/>
      <c r="E40" s="190"/>
      <c r="F40" s="190"/>
      <c r="G40" s="190"/>
      <c r="H40" s="190"/>
      <c r="I40" s="190"/>
      <c r="J40" s="190"/>
      <c r="K40" s="190"/>
      <c r="L40" s="190"/>
    </row>
    <row r="41" spans="1:12">
      <c r="A41" s="8" t="s">
        <v>140</v>
      </c>
      <c r="B41" s="189"/>
      <c r="C41" s="190"/>
      <c r="D41" s="190"/>
      <c r="E41" s="190"/>
      <c r="F41" s="190"/>
      <c r="G41" s="190"/>
      <c r="H41" s="190"/>
      <c r="I41" s="190"/>
      <c r="J41" s="190"/>
      <c r="K41" s="190"/>
      <c r="L41" s="190"/>
    </row>
    <row r="42" spans="1:12">
      <c r="A42" s="8" t="s">
        <v>141</v>
      </c>
      <c r="B42" s="189"/>
      <c r="C42" s="190"/>
      <c r="D42" s="190"/>
      <c r="E42" s="190"/>
      <c r="F42" s="190"/>
      <c r="G42" s="190"/>
      <c r="H42" s="190"/>
      <c r="I42" s="190"/>
      <c r="J42" s="190"/>
      <c r="K42" s="190"/>
      <c r="L42" s="190"/>
    </row>
    <row r="43" spans="1:12">
      <c r="A43" s="8" t="s">
        <v>142</v>
      </c>
      <c r="B43" s="75"/>
      <c r="C43" s="190"/>
      <c r="D43" s="190"/>
      <c r="E43" s="190"/>
      <c r="F43" s="190"/>
      <c r="G43" s="190"/>
      <c r="H43" s="190"/>
      <c r="I43" s="190"/>
      <c r="J43" s="190"/>
      <c r="K43" s="190"/>
      <c r="L43" s="190"/>
    </row>
    <row r="44" spans="1:12">
      <c r="A44" s="8" t="s">
        <v>143</v>
      </c>
      <c r="B44" s="189"/>
      <c r="C44" s="190"/>
      <c r="D44" s="190"/>
      <c r="E44" s="190"/>
      <c r="F44" s="190"/>
      <c r="G44" s="190"/>
      <c r="H44" s="190"/>
      <c r="I44" s="190"/>
      <c r="J44" s="190"/>
      <c r="K44" s="190"/>
      <c r="L44" s="190"/>
    </row>
    <row r="45" spans="1:12">
      <c r="A45" s="76"/>
      <c r="B45" s="76"/>
      <c r="C45" s="190"/>
      <c r="D45" s="190"/>
      <c r="E45" s="190"/>
      <c r="F45" s="190"/>
      <c r="G45" s="190"/>
      <c r="H45" s="190"/>
      <c r="I45" s="190"/>
      <c r="J45" s="190"/>
      <c r="K45" s="190"/>
      <c r="L45" s="190"/>
    </row>
    <row r="46" spans="1:12">
      <c r="A46" s="8" t="s">
        <v>149</v>
      </c>
      <c r="B46" s="189"/>
      <c r="C46" s="190"/>
      <c r="D46" s="190"/>
      <c r="E46" s="190"/>
      <c r="F46" s="190"/>
      <c r="G46" s="190"/>
      <c r="H46" s="190"/>
      <c r="I46" s="190"/>
      <c r="J46" s="190"/>
      <c r="K46" s="190"/>
      <c r="L46" s="190"/>
    </row>
    <row r="47" spans="1:12">
      <c r="A47" s="8" t="s">
        <v>140</v>
      </c>
      <c r="B47" s="189"/>
      <c r="C47" s="190"/>
      <c r="D47" s="190"/>
      <c r="E47" s="190"/>
      <c r="F47" s="190"/>
      <c r="G47" s="190"/>
      <c r="H47" s="190"/>
      <c r="I47" s="190"/>
      <c r="J47" s="190"/>
      <c r="K47" s="190"/>
      <c r="L47" s="190"/>
    </row>
    <row r="48" spans="1:12">
      <c r="A48" s="8" t="s">
        <v>141</v>
      </c>
      <c r="B48" s="189"/>
      <c r="C48" s="190"/>
      <c r="D48" s="190"/>
      <c r="E48" s="190"/>
      <c r="F48" s="190"/>
      <c r="G48" s="190"/>
      <c r="H48" s="190"/>
      <c r="I48" s="190"/>
      <c r="J48" s="190"/>
      <c r="K48" s="190"/>
      <c r="L48" s="190"/>
    </row>
    <row r="49" spans="1:12">
      <c r="A49" s="8" t="s">
        <v>142</v>
      </c>
      <c r="B49" s="75"/>
      <c r="C49" s="190"/>
      <c r="D49" s="190"/>
      <c r="E49" s="190"/>
      <c r="F49" s="190"/>
      <c r="G49" s="190"/>
      <c r="H49" s="190"/>
      <c r="I49" s="190"/>
      <c r="J49" s="190"/>
      <c r="K49" s="190"/>
      <c r="L49" s="190"/>
    </row>
    <row r="50" spans="1:12">
      <c r="A50" s="8" t="s">
        <v>143</v>
      </c>
      <c r="B50" s="189"/>
      <c r="C50" s="190"/>
      <c r="D50" s="190"/>
      <c r="E50" s="190"/>
      <c r="F50" s="190"/>
      <c r="G50" s="190"/>
      <c r="H50" s="190"/>
      <c r="I50" s="190"/>
      <c r="J50" s="190"/>
      <c r="K50" s="190"/>
      <c r="L50" s="190"/>
    </row>
    <row r="51" spans="1:12">
      <c r="A51" s="190"/>
      <c r="B51" s="190"/>
    </row>
    <row r="52" spans="1:12">
      <c r="A52" s="190"/>
      <c r="B52" s="190"/>
    </row>
  </sheetData>
  <sheetProtection algorithmName="SHA-512" hashValue="pImxHeKZsP7fRbOS45lTsl6oVsGeWhkQ3Wt0MEzhvD7a7cxIli8tFEZmMI3FE7s35kBTjWhX+MpeFqH1zgxvuQ==" saltValue="v/UZi5pshYPNT3uULPt4qA==" spinCount="100000" sheet="1" formatCells="0" formatColumns="0" formatRows="0" insertColumns="0" insertRows="0"/>
  <mergeCells count="4">
    <mergeCell ref="A6:B6"/>
    <mergeCell ref="A1:B1"/>
    <mergeCell ref="A4:B4"/>
    <mergeCell ref="A3:B3"/>
  </mergeCells>
  <pageMargins left="0.25" right="0.25" top="0.75" bottom="0.75" header="0.3" footer="0.3"/>
  <pageSetup scale="8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160"/>
  <sheetViews>
    <sheetView showGridLines="0" tabSelected="1" zoomScaleNormal="100" workbookViewId="0">
      <selection activeCell="B127" sqref="B127"/>
    </sheetView>
  </sheetViews>
  <sheetFormatPr defaultRowHeight="13.15"/>
  <cols>
    <col min="1" max="1" width="45.7109375" style="9" customWidth="1"/>
    <col min="2" max="2" width="18.7109375" style="9" customWidth="1"/>
    <col min="3" max="3" width="22.140625" style="9" customWidth="1"/>
    <col min="4" max="4" width="18.7109375" style="9" customWidth="1"/>
    <col min="5" max="5" width="9.28515625" style="106" customWidth="1"/>
    <col min="6" max="256" width="8.85546875" style="9"/>
    <col min="257" max="257" width="45.7109375" style="9" customWidth="1"/>
    <col min="258" max="260" width="18.7109375" style="9" customWidth="1"/>
    <col min="261" max="512" width="8.85546875" style="9"/>
    <col min="513" max="513" width="45.7109375" style="9" customWidth="1"/>
    <col min="514" max="516" width="18.7109375" style="9" customWidth="1"/>
    <col min="517" max="768" width="8.85546875" style="9"/>
    <col min="769" max="769" width="45.7109375" style="9" customWidth="1"/>
    <col min="770" max="772" width="18.7109375" style="9" customWidth="1"/>
    <col min="773" max="1024" width="8.85546875" style="9"/>
    <col min="1025" max="1025" width="45.7109375" style="9" customWidth="1"/>
    <col min="1026" max="1028" width="18.7109375" style="9" customWidth="1"/>
    <col min="1029" max="1280" width="8.85546875" style="9"/>
    <col min="1281" max="1281" width="45.7109375" style="9" customWidth="1"/>
    <col min="1282" max="1284" width="18.7109375" style="9" customWidth="1"/>
    <col min="1285" max="1536" width="8.85546875" style="9"/>
    <col min="1537" max="1537" width="45.7109375" style="9" customWidth="1"/>
    <col min="1538" max="1540" width="18.7109375" style="9" customWidth="1"/>
    <col min="1541" max="1792" width="8.85546875" style="9"/>
    <col min="1793" max="1793" width="45.7109375" style="9" customWidth="1"/>
    <col min="1794" max="1796" width="18.7109375" style="9" customWidth="1"/>
    <col min="1797" max="2048" width="8.85546875" style="9"/>
    <col min="2049" max="2049" width="45.7109375" style="9" customWidth="1"/>
    <col min="2050" max="2052" width="18.7109375" style="9" customWidth="1"/>
    <col min="2053" max="2304" width="8.85546875" style="9"/>
    <col min="2305" max="2305" width="45.7109375" style="9" customWidth="1"/>
    <col min="2306" max="2308" width="18.7109375" style="9" customWidth="1"/>
    <col min="2309" max="2560" width="8.85546875" style="9"/>
    <col min="2561" max="2561" width="45.7109375" style="9" customWidth="1"/>
    <col min="2562" max="2564" width="18.7109375" style="9" customWidth="1"/>
    <col min="2565" max="2816" width="8.85546875" style="9"/>
    <col min="2817" max="2817" width="45.7109375" style="9" customWidth="1"/>
    <col min="2818" max="2820" width="18.7109375" style="9" customWidth="1"/>
    <col min="2821" max="3072" width="8.85546875" style="9"/>
    <col min="3073" max="3073" width="45.7109375" style="9" customWidth="1"/>
    <col min="3074" max="3076" width="18.7109375" style="9" customWidth="1"/>
    <col min="3077" max="3328" width="8.85546875" style="9"/>
    <col min="3329" max="3329" width="45.7109375" style="9" customWidth="1"/>
    <col min="3330" max="3332" width="18.7109375" style="9" customWidth="1"/>
    <col min="3333" max="3584" width="8.85546875" style="9"/>
    <col min="3585" max="3585" width="45.7109375" style="9" customWidth="1"/>
    <col min="3586" max="3588" width="18.7109375" style="9" customWidth="1"/>
    <col min="3589" max="3840" width="8.85546875" style="9"/>
    <col min="3841" max="3841" width="45.7109375" style="9" customWidth="1"/>
    <col min="3842" max="3844" width="18.7109375" style="9" customWidth="1"/>
    <col min="3845" max="4096" width="8.85546875" style="9"/>
    <col min="4097" max="4097" width="45.7109375" style="9" customWidth="1"/>
    <col min="4098" max="4100" width="18.7109375" style="9" customWidth="1"/>
    <col min="4101" max="4352" width="8.85546875" style="9"/>
    <col min="4353" max="4353" width="45.7109375" style="9" customWidth="1"/>
    <col min="4354" max="4356" width="18.7109375" style="9" customWidth="1"/>
    <col min="4357" max="4608" width="8.85546875" style="9"/>
    <col min="4609" max="4609" width="45.7109375" style="9" customWidth="1"/>
    <col min="4610" max="4612" width="18.7109375" style="9" customWidth="1"/>
    <col min="4613" max="4864" width="8.85546875" style="9"/>
    <col min="4865" max="4865" width="45.7109375" style="9" customWidth="1"/>
    <col min="4866" max="4868" width="18.7109375" style="9" customWidth="1"/>
    <col min="4869" max="5120" width="8.85546875" style="9"/>
    <col min="5121" max="5121" width="45.7109375" style="9" customWidth="1"/>
    <col min="5122" max="5124" width="18.7109375" style="9" customWidth="1"/>
    <col min="5125" max="5376" width="8.85546875" style="9"/>
    <col min="5377" max="5377" width="45.7109375" style="9" customWidth="1"/>
    <col min="5378" max="5380" width="18.7109375" style="9" customWidth="1"/>
    <col min="5381" max="5632" width="8.85546875" style="9"/>
    <col min="5633" max="5633" width="45.7109375" style="9" customWidth="1"/>
    <col min="5634" max="5636" width="18.7109375" style="9" customWidth="1"/>
    <col min="5637" max="5888" width="8.85546875" style="9"/>
    <col min="5889" max="5889" width="45.7109375" style="9" customWidth="1"/>
    <col min="5890" max="5892" width="18.7109375" style="9" customWidth="1"/>
    <col min="5893" max="6144" width="8.85546875" style="9"/>
    <col min="6145" max="6145" width="45.7109375" style="9" customWidth="1"/>
    <col min="6146" max="6148" width="18.7109375" style="9" customWidth="1"/>
    <col min="6149" max="6400" width="8.85546875" style="9"/>
    <col min="6401" max="6401" width="45.7109375" style="9" customWidth="1"/>
    <col min="6402" max="6404" width="18.7109375" style="9" customWidth="1"/>
    <col min="6405" max="6656" width="8.85546875" style="9"/>
    <col min="6657" max="6657" width="45.7109375" style="9" customWidth="1"/>
    <col min="6658" max="6660" width="18.7109375" style="9" customWidth="1"/>
    <col min="6661" max="6912" width="8.85546875" style="9"/>
    <col min="6913" max="6913" width="45.7109375" style="9" customWidth="1"/>
    <col min="6914" max="6916" width="18.7109375" style="9" customWidth="1"/>
    <col min="6917" max="7168" width="8.85546875" style="9"/>
    <col min="7169" max="7169" width="45.7109375" style="9" customWidth="1"/>
    <col min="7170" max="7172" width="18.7109375" style="9" customWidth="1"/>
    <col min="7173" max="7424" width="8.85546875" style="9"/>
    <col min="7425" max="7425" width="45.7109375" style="9" customWidth="1"/>
    <col min="7426" max="7428" width="18.7109375" style="9" customWidth="1"/>
    <col min="7429" max="7680" width="8.85546875" style="9"/>
    <col min="7681" max="7681" width="45.7109375" style="9" customWidth="1"/>
    <col min="7682" max="7684" width="18.7109375" style="9" customWidth="1"/>
    <col min="7685" max="7936" width="8.85546875" style="9"/>
    <col min="7937" max="7937" width="45.7109375" style="9" customWidth="1"/>
    <col min="7938" max="7940" width="18.7109375" style="9" customWidth="1"/>
    <col min="7941" max="8192" width="8.85546875" style="9"/>
    <col min="8193" max="8193" width="45.7109375" style="9" customWidth="1"/>
    <col min="8194" max="8196" width="18.7109375" style="9" customWidth="1"/>
    <col min="8197" max="8448" width="8.85546875" style="9"/>
    <col min="8449" max="8449" width="45.7109375" style="9" customWidth="1"/>
    <col min="8450" max="8452" width="18.7109375" style="9" customWidth="1"/>
    <col min="8453" max="8704" width="8.85546875" style="9"/>
    <col min="8705" max="8705" width="45.7109375" style="9" customWidth="1"/>
    <col min="8706" max="8708" width="18.7109375" style="9" customWidth="1"/>
    <col min="8709" max="8960" width="8.85546875" style="9"/>
    <col min="8961" max="8961" width="45.7109375" style="9" customWidth="1"/>
    <col min="8962" max="8964" width="18.7109375" style="9" customWidth="1"/>
    <col min="8965" max="9216" width="8.85546875" style="9"/>
    <col min="9217" max="9217" width="45.7109375" style="9" customWidth="1"/>
    <col min="9218" max="9220" width="18.7109375" style="9" customWidth="1"/>
    <col min="9221" max="9472" width="8.85546875" style="9"/>
    <col min="9473" max="9473" width="45.7109375" style="9" customWidth="1"/>
    <col min="9474" max="9476" width="18.7109375" style="9" customWidth="1"/>
    <col min="9477" max="9728" width="8.85546875" style="9"/>
    <col min="9729" max="9729" width="45.7109375" style="9" customWidth="1"/>
    <col min="9730" max="9732" width="18.7109375" style="9" customWidth="1"/>
    <col min="9733" max="9984" width="8.85546875" style="9"/>
    <col min="9985" max="9985" width="45.7109375" style="9" customWidth="1"/>
    <col min="9986" max="9988" width="18.7109375" style="9" customWidth="1"/>
    <col min="9989" max="10240" width="8.85546875" style="9"/>
    <col min="10241" max="10241" width="45.7109375" style="9" customWidth="1"/>
    <col min="10242" max="10244" width="18.7109375" style="9" customWidth="1"/>
    <col min="10245" max="10496" width="8.85546875" style="9"/>
    <col min="10497" max="10497" width="45.7109375" style="9" customWidth="1"/>
    <col min="10498" max="10500" width="18.7109375" style="9" customWidth="1"/>
    <col min="10501" max="10752" width="8.85546875" style="9"/>
    <col min="10753" max="10753" width="45.7109375" style="9" customWidth="1"/>
    <col min="10754" max="10756" width="18.7109375" style="9" customWidth="1"/>
    <col min="10757" max="11008" width="8.85546875" style="9"/>
    <col min="11009" max="11009" width="45.7109375" style="9" customWidth="1"/>
    <col min="11010" max="11012" width="18.7109375" style="9" customWidth="1"/>
    <col min="11013" max="11264" width="8.85546875" style="9"/>
    <col min="11265" max="11265" width="45.7109375" style="9" customWidth="1"/>
    <col min="11266" max="11268" width="18.7109375" style="9" customWidth="1"/>
    <col min="11269" max="11520" width="8.85546875" style="9"/>
    <col min="11521" max="11521" width="45.7109375" style="9" customWidth="1"/>
    <col min="11522" max="11524" width="18.7109375" style="9" customWidth="1"/>
    <col min="11525" max="11776" width="8.85546875" style="9"/>
    <col min="11777" max="11777" width="45.7109375" style="9" customWidth="1"/>
    <col min="11778" max="11780" width="18.7109375" style="9" customWidth="1"/>
    <col min="11781" max="12032" width="8.85546875" style="9"/>
    <col min="12033" max="12033" width="45.7109375" style="9" customWidth="1"/>
    <col min="12034" max="12036" width="18.7109375" style="9" customWidth="1"/>
    <col min="12037" max="12288" width="8.85546875" style="9"/>
    <col min="12289" max="12289" width="45.7109375" style="9" customWidth="1"/>
    <col min="12290" max="12292" width="18.7109375" style="9" customWidth="1"/>
    <col min="12293" max="12544" width="8.85546875" style="9"/>
    <col min="12545" max="12545" width="45.7109375" style="9" customWidth="1"/>
    <col min="12546" max="12548" width="18.7109375" style="9" customWidth="1"/>
    <col min="12549" max="12800" width="8.85546875" style="9"/>
    <col min="12801" max="12801" width="45.7109375" style="9" customWidth="1"/>
    <col min="12802" max="12804" width="18.7109375" style="9" customWidth="1"/>
    <col min="12805" max="13056" width="8.85546875" style="9"/>
    <col min="13057" max="13057" width="45.7109375" style="9" customWidth="1"/>
    <col min="13058" max="13060" width="18.7109375" style="9" customWidth="1"/>
    <col min="13061" max="13312" width="8.85546875" style="9"/>
    <col min="13313" max="13313" width="45.7109375" style="9" customWidth="1"/>
    <col min="13314" max="13316" width="18.7109375" style="9" customWidth="1"/>
    <col min="13317" max="13568" width="8.85546875" style="9"/>
    <col min="13569" max="13569" width="45.7109375" style="9" customWidth="1"/>
    <col min="13570" max="13572" width="18.7109375" style="9" customWidth="1"/>
    <col min="13573" max="13824" width="8.85546875" style="9"/>
    <col min="13825" max="13825" width="45.7109375" style="9" customWidth="1"/>
    <col min="13826" max="13828" width="18.7109375" style="9" customWidth="1"/>
    <col min="13829" max="14080" width="8.85546875" style="9"/>
    <col min="14081" max="14081" width="45.7109375" style="9" customWidth="1"/>
    <col min="14082" max="14084" width="18.7109375" style="9" customWidth="1"/>
    <col min="14085" max="14336" width="8.85546875" style="9"/>
    <col min="14337" max="14337" width="45.7109375" style="9" customWidth="1"/>
    <col min="14338" max="14340" width="18.7109375" style="9" customWidth="1"/>
    <col min="14341" max="14592" width="8.85546875" style="9"/>
    <col min="14593" max="14593" width="45.7109375" style="9" customWidth="1"/>
    <col min="14594" max="14596" width="18.7109375" style="9" customWidth="1"/>
    <col min="14597" max="14848" width="8.85546875" style="9"/>
    <col min="14849" max="14849" width="45.7109375" style="9" customWidth="1"/>
    <col min="14850" max="14852" width="18.7109375" style="9" customWidth="1"/>
    <col min="14853" max="15104" width="8.85546875" style="9"/>
    <col min="15105" max="15105" width="45.7109375" style="9" customWidth="1"/>
    <col min="15106" max="15108" width="18.7109375" style="9" customWidth="1"/>
    <col min="15109" max="15360" width="8.85546875" style="9"/>
    <col min="15361" max="15361" width="45.7109375" style="9" customWidth="1"/>
    <col min="15362" max="15364" width="18.7109375" style="9" customWidth="1"/>
    <col min="15365" max="15616" width="8.85546875" style="9"/>
    <col min="15617" max="15617" width="45.7109375" style="9" customWidth="1"/>
    <col min="15618" max="15620" width="18.7109375" style="9" customWidth="1"/>
    <col min="15621" max="15872" width="8.85546875" style="9"/>
    <col min="15873" max="15873" width="45.7109375" style="9" customWidth="1"/>
    <col min="15874" max="15876" width="18.7109375" style="9" customWidth="1"/>
    <col min="15877" max="16128" width="8.85546875" style="9"/>
    <col min="16129" max="16129" width="45.7109375" style="9" customWidth="1"/>
    <col min="16130" max="16132" width="18.7109375" style="9" customWidth="1"/>
    <col min="16133" max="16384" width="8.85546875" style="9"/>
  </cols>
  <sheetData>
    <row r="1" spans="1:10" ht="15.6">
      <c r="A1" s="230" t="s">
        <v>150</v>
      </c>
      <c r="B1" s="278"/>
      <c r="C1" s="278"/>
      <c r="D1" s="278"/>
      <c r="F1" s="106"/>
      <c r="G1" s="106"/>
      <c r="H1" s="106"/>
      <c r="I1" s="106"/>
      <c r="J1" s="106"/>
    </row>
    <row r="2" spans="1:10" ht="15.6">
      <c r="A2" s="300" t="str">
        <f>'Section 1'!A1</f>
        <v>FY 2026</v>
      </c>
      <c r="B2" s="301"/>
      <c r="C2" s="301"/>
      <c r="D2" s="301"/>
      <c r="F2" s="106"/>
      <c r="G2" s="106"/>
      <c r="H2" s="106"/>
      <c r="I2" s="106"/>
      <c r="J2" s="106"/>
    </row>
    <row r="3" spans="1:10" ht="15.6">
      <c r="A3" s="302" t="str">
        <f>'Section 2'!A3</f>
        <v xml:space="preserve">Name of Redevelopment Project Area: </v>
      </c>
      <c r="B3" s="302"/>
      <c r="C3" s="302"/>
      <c r="D3" s="302"/>
      <c r="F3" s="106"/>
      <c r="G3" s="106"/>
      <c r="H3" s="106"/>
      <c r="I3" s="106"/>
      <c r="J3" s="106"/>
    </row>
    <row r="4" spans="1:10" ht="25.5" customHeight="1">
      <c r="A4" s="294" t="str">
        <f>'Section 2'!A4</f>
        <v>Input Redevelopment Project Area Name HERE (will auto-populate on subsequent pages)</v>
      </c>
      <c r="B4" s="294"/>
      <c r="C4" s="294"/>
      <c r="D4" s="294"/>
      <c r="F4" s="106"/>
      <c r="G4" s="106"/>
      <c r="H4" s="106"/>
      <c r="I4" s="106"/>
      <c r="J4" s="106"/>
    </row>
    <row r="5" spans="1:10" ht="15.6" customHeight="1">
      <c r="A5" s="79"/>
      <c r="B5" s="79"/>
      <c r="C5" s="79"/>
      <c r="D5" s="79"/>
      <c r="F5" s="106"/>
      <c r="G5" s="106"/>
      <c r="H5" s="106"/>
      <c r="I5" s="106"/>
      <c r="J5" s="106"/>
    </row>
    <row r="6" spans="1:10" ht="14.45">
      <c r="A6" s="287" t="s">
        <v>94</v>
      </c>
      <c r="B6" s="299"/>
      <c r="C6" s="299"/>
      <c r="D6" s="299"/>
      <c r="F6" s="106"/>
      <c r="G6" s="106"/>
      <c r="H6" s="106"/>
      <c r="I6" s="106"/>
      <c r="J6" s="106"/>
    </row>
    <row r="7" spans="1:10" ht="13.9">
      <c r="A7" s="303" t="s">
        <v>151</v>
      </c>
      <c r="B7" s="304"/>
      <c r="C7" s="304"/>
      <c r="D7" s="304"/>
      <c r="F7" s="106"/>
      <c r="G7" s="106"/>
      <c r="H7" s="106"/>
      <c r="I7" s="106"/>
      <c r="J7" s="106"/>
    </row>
    <row r="8" spans="1:10" ht="26.45" customHeight="1" thickBot="1">
      <c r="A8" s="298" t="s">
        <v>152</v>
      </c>
      <c r="B8" s="298"/>
      <c r="C8" s="298"/>
      <c r="D8" s="298"/>
      <c r="F8" s="106"/>
      <c r="G8" s="106"/>
      <c r="H8" s="106"/>
      <c r="I8" s="106"/>
      <c r="J8" s="106"/>
    </row>
    <row r="9" spans="1:10" s="34" customFormat="1" ht="18.75" customHeight="1" thickBot="1">
      <c r="A9" s="306" t="s">
        <v>153</v>
      </c>
      <c r="B9" s="307"/>
      <c r="C9" s="307"/>
      <c r="D9" s="162"/>
      <c r="E9" s="107"/>
      <c r="F9" s="107"/>
      <c r="G9" s="107"/>
      <c r="H9" s="107"/>
      <c r="I9" s="107"/>
      <c r="J9" s="107"/>
    </row>
    <row r="10" spans="1:10" s="34" customFormat="1" ht="18.75" customHeight="1" thickBot="1">
      <c r="A10" s="93"/>
      <c r="B10" s="93"/>
      <c r="C10" s="93"/>
      <c r="D10" s="161"/>
      <c r="E10" s="107"/>
      <c r="F10" s="107"/>
      <c r="G10" s="107"/>
      <c r="H10" s="107"/>
      <c r="I10" s="107"/>
      <c r="J10" s="107"/>
    </row>
    <row r="11" spans="1:10" ht="31.35" customHeight="1" thickBot="1">
      <c r="A11" s="308" t="s">
        <v>154</v>
      </c>
      <c r="B11" s="309"/>
      <c r="C11" s="309"/>
      <c r="D11" s="162"/>
      <c r="F11" s="106"/>
      <c r="G11" s="106"/>
      <c r="H11" s="106"/>
      <c r="I11" s="106"/>
      <c r="J11" s="106"/>
    </row>
    <row r="12" spans="1:10" ht="27.75" customHeight="1" thickBot="1">
      <c r="A12" s="310" t="s">
        <v>155</v>
      </c>
      <c r="B12" s="311"/>
      <c r="C12" s="311"/>
      <c r="D12" s="163"/>
      <c r="F12" s="106"/>
      <c r="G12" s="106"/>
      <c r="H12" s="106"/>
      <c r="I12" s="106"/>
      <c r="J12" s="106"/>
    </row>
    <row r="13" spans="1:10" ht="27.75" customHeight="1" thickBot="1">
      <c r="A13" s="316" t="s">
        <v>156</v>
      </c>
      <c r="B13" s="317"/>
      <c r="C13" s="317"/>
      <c r="D13" s="162"/>
      <c r="F13" s="106"/>
      <c r="G13" s="106"/>
      <c r="H13" s="106"/>
      <c r="I13" s="106"/>
      <c r="J13" s="106"/>
    </row>
    <row r="14" spans="1:10" ht="11.1" customHeight="1">
      <c r="A14" s="41"/>
      <c r="B14" s="42"/>
      <c r="C14" s="42"/>
      <c r="D14" s="43"/>
      <c r="F14" s="106"/>
      <c r="G14" s="106"/>
      <c r="H14" s="106"/>
      <c r="I14" s="106"/>
      <c r="J14" s="106"/>
    </row>
    <row r="15" spans="1:10" ht="14.65" customHeight="1">
      <c r="A15" s="312" t="s">
        <v>157</v>
      </c>
      <c r="B15" s="313"/>
      <c r="C15" s="313"/>
      <c r="D15" s="314"/>
      <c r="F15" s="106"/>
      <c r="G15" s="106"/>
      <c r="H15" s="106"/>
      <c r="I15" s="106"/>
      <c r="J15" s="106"/>
    </row>
    <row r="16" spans="1:10" ht="39.6">
      <c r="A16" s="35" t="s">
        <v>158</v>
      </c>
      <c r="B16" s="92" t="s">
        <v>159</v>
      </c>
      <c r="C16" s="92" t="s">
        <v>160</v>
      </c>
      <c r="D16" s="92" t="s">
        <v>161</v>
      </c>
      <c r="F16" s="106"/>
      <c r="G16" s="106"/>
      <c r="H16" s="106"/>
      <c r="I16" s="106"/>
      <c r="J16" s="106"/>
    </row>
    <row r="17" spans="1:10" ht="15" customHeight="1">
      <c r="A17" s="10" t="s">
        <v>162</v>
      </c>
      <c r="B17" s="11">
        <f>B22+B27+B32+B37+B42+B47+B52+B57+B62+B67+B72+B77+B82+B87+B92+B98+B103+B108+B113+B118+B123+B128+B133+B138+B143</f>
        <v>0</v>
      </c>
      <c r="C17" s="11">
        <f>+C22+C27+C32+C37+C42+C47+C52+C57+C62+C67+C72+C77+C82+C87+C92+C98+C103+C108+C113+C118+C123+C128+C133+C138+C143</f>
        <v>0</v>
      </c>
      <c r="D17" s="11">
        <f>+D22+D27+D32+D37+D42+D47+D52+D57+D62+D67+D72+D77+D82+D87+D92+D98+D103+D108+D113+D118+D123+D128+D133+D138+D143</f>
        <v>0</v>
      </c>
      <c r="F17" s="106"/>
      <c r="G17" s="106"/>
      <c r="H17" s="106"/>
      <c r="I17" s="106"/>
      <c r="J17" s="106"/>
    </row>
    <row r="18" spans="1:10" ht="15" customHeight="1">
      <c r="A18" s="10" t="s">
        <v>163</v>
      </c>
      <c r="B18" s="11">
        <f>+B23+B28+B33+B38+B43+B48+B53+B58+B63+B68+B73+B78+B83+B88+B93+B99+B104+B109+B114+B119+B124+B129+B134+B139+B144</f>
        <v>0</v>
      </c>
      <c r="C18" s="11">
        <f>+C23+C28+C33+C38+C43+C48+C53+C58+C63+C68+C73+C78+C83+C88+C93+C99+C104+C109+C114+C119+C124+C129+C134+C139+C144</f>
        <v>0</v>
      </c>
      <c r="D18" s="11">
        <f>+D23+D28+D33+D38+D43+D48+D53+D58+D63+D68+D73+D78+D83+D88+D93+D99+D104+D109+D114+D119+D124+D129+D134+D139+D144</f>
        <v>0</v>
      </c>
      <c r="F18" s="106"/>
      <c r="G18" s="106"/>
      <c r="H18" s="106"/>
      <c r="I18" s="106"/>
      <c r="J18" s="106"/>
    </row>
    <row r="19" spans="1:10" ht="15" customHeight="1">
      <c r="A19" s="10" t="s">
        <v>164</v>
      </c>
      <c r="B19" s="12">
        <f>IF(B18&gt;0,+B17/B18,0)</f>
        <v>0</v>
      </c>
      <c r="C19" s="10"/>
      <c r="D19" s="12">
        <f>IF(D18&gt;0,+D17/D18,0)</f>
        <v>0</v>
      </c>
      <c r="F19" s="106"/>
      <c r="G19" s="106"/>
      <c r="H19" s="106"/>
      <c r="I19" s="106"/>
      <c r="J19" s="106"/>
    </row>
    <row r="20" spans="1:10" ht="11.1" customHeight="1" thickBot="1">
      <c r="A20" s="177"/>
      <c r="B20" s="177"/>
      <c r="C20" s="177"/>
      <c r="D20" s="177"/>
      <c r="F20" s="106"/>
      <c r="G20" s="106"/>
      <c r="H20" s="106"/>
      <c r="I20" s="106"/>
      <c r="J20" s="106"/>
    </row>
    <row r="21" spans="1:10" ht="15" customHeight="1" thickBot="1">
      <c r="A21" s="40" t="s">
        <v>165</v>
      </c>
      <c r="B21" s="173" t="s">
        <v>166</v>
      </c>
      <c r="C21" s="174"/>
      <c r="D21" s="175"/>
      <c r="F21" s="106"/>
      <c r="G21" s="106"/>
      <c r="H21" s="106"/>
      <c r="I21" s="106"/>
      <c r="J21" s="106"/>
    </row>
    <row r="22" spans="1:10" ht="15" customHeight="1">
      <c r="A22" s="171" t="s">
        <v>162</v>
      </c>
      <c r="B22" s="168"/>
      <c r="C22" s="168"/>
      <c r="D22" s="168"/>
      <c r="F22" s="106"/>
      <c r="G22" s="106"/>
      <c r="H22" s="106"/>
      <c r="I22" s="106"/>
      <c r="J22" s="106"/>
    </row>
    <row r="23" spans="1:10" ht="15" customHeight="1">
      <c r="A23" s="171" t="s">
        <v>163</v>
      </c>
      <c r="B23" s="36"/>
      <c r="C23" s="13"/>
      <c r="D23" s="13"/>
      <c r="F23" s="106"/>
      <c r="G23" s="106"/>
      <c r="H23" s="106"/>
      <c r="I23" s="106"/>
      <c r="J23" s="106"/>
    </row>
    <row r="24" spans="1:10" ht="15" customHeight="1">
      <c r="A24" s="171" t="s">
        <v>164</v>
      </c>
      <c r="B24" s="12">
        <f>IF(B23&gt;0,+B22/B23,0)</f>
        <v>0</v>
      </c>
      <c r="C24" s="12"/>
      <c r="D24" s="12">
        <f t="shared" ref="D24" si="0">IF(D23&gt;0,+D22/D23,0)</f>
        <v>0</v>
      </c>
      <c r="F24" s="106"/>
      <c r="G24" s="106"/>
      <c r="H24" s="106"/>
      <c r="I24" s="106"/>
      <c r="J24" s="106"/>
    </row>
    <row r="25" spans="1:10" ht="11.1" customHeight="1" thickBot="1">
      <c r="A25" s="106"/>
      <c r="B25" s="177"/>
      <c r="C25" s="177"/>
      <c r="D25" s="177"/>
      <c r="F25" s="106"/>
      <c r="G25" s="106"/>
      <c r="H25" s="106"/>
      <c r="I25" s="106"/>
      <c r="J25" s="106"/>
    </row>
    <row r="26" spans="1:10" ht="15" customHeight="1" thickBot="1">
      <c r="A26" s="172" t="s">
        <v>167</v>
      </c>
      <c r="B26" s="173" t="s">
        <v>166</v>
      </c>
      <c r="C26" s="176"/>
      <c r="D26" s="175"/>
      <c r="F26" s="106"/>
      <c r="G26" s="106"/>
      <c r="H26" s="106"/>
      <c r="I26" s="106"/>
      <c r="J26" s="106"/>
    </row>
    <row r="27" spans="1:10" ht="15" customHeight="1">
      <c r="A27" s="171" t="s">
        <v>162</v>
      </c>
      <c r="B27" s="168"/>
      <c r="C27" s="168"/>
      <c r="D27" s="168"/>
      <c r="F27" s="106"/>
      <c r="G27" s="106"/>
      <c r="H27" s="106"/>
      <c r="I27" s="106"/>
      <c r="J27" s="106"/>
    </row>
    <row r="28" spans="1:10" ht="15" customHeight="1">
      <c r="A28" s="171" t="s">
        <v>163</v>
      </c>
      <c r="B28" s="13"/>
      <c r="C28" s="13"/>
      <c r="D28" s="13"/>
      <c r="F28" s="106"/>
      <c r="G28" s="106"/>
      <c r="H28" s="106"/>
      <c r="I28" s="106"/>
      <c r="J28" s="106"/>
    </row>
    <row r="29" spans="1:10" ht="15" customHeight="1">
      <c r="A29" s="171" t="s">
        <v>164</v>
      </c>
      <c r="B29" s="12">
        <f>IF(B28&gt;0,+B27/B28,0)</f>
        <v>0</v>
      </c>
      <c r="C29" s="10"/>
      <c r="D29" s="12">
        <f>IF(D28&gt;0,+D27/D28,0)</f>
        <v>0</v>
      </c>
      <c r="F29" s="106"/>
      <c r="G29" s="106"/>
      <c r="H29" s="106"/>
      <c r="I29" s="106"/>
      <c r="J29" s="106"/>
    </row>
    <row r="30" spans="1:10" ht="11.1" customHeight="1" thickBot="1">
      <c r="A30" s="169"/>
      <c r="B30" s="177"/>
      <c r="C30" s="177"/>
      <c r="D30" s="177"/>
      <c r="F30" s="106"/>
      <c r="G30" s="106"/>
      <c r="H30" s="106"/>
      <c r="I30" s="106"/>
      <c r="J30" s="106"/>
    </row>
    <row r="31" spans="1:10" ht="15" customHeight="1" thickBot="1">
      <c r="A31" s="40" t="s">
        <v>168</v>
      </c>
      <c r="B31" s="173" t="s">
        <v>166</v>
      </c>
      <c r="C31" s="176"/>
      <c r="D31" s="175"/>
      <c r="F31" s="106"/>
      <c r="G31" s="106"/>
      <c r="H31" s="106"/>
      <c r="I31" s="106"/>
      <c r="J31" s="106"/>
    </row>
    <row r="32" spans="1:10" ht="15" customHeight="1">
      <c r="A32" s="171" t="s">
        <v>162</v>
      </c>
      <c r="B32" s="168"/>
      <c r="C32" s="168"/>
      <c r="D32" s="168"/>
      <c r="F32" s="106"/>
      <c r="G32" s="106"/>
      <c r="H32" s="106"/>
      <c r="I32" s="106"/>
      <c r="J32" s="106"/>
    </row>
    <row r="33" spans="1:10" ht="15" customHeight="1">
      <c r="A33" s="171" t="s">
        <v>163</v>
      </c>
      <c r="B33" s="13"/>
      <c r="C33" s="13"/>
      <c r="D33" s="13"/>
      <c r="F33" s="106"/>
      <c r="G33" s="106"/>
      <c r="H33" s="106"/>
      <c r="I33" s="106"/>
      <c r="J33" s="106"/>
    </row>
    <row r="34" spans="1:10" ht="15" customHeight="1">
      <c r="A34" s="171" t="s">
        <v>164</v>
      </c>
      <c r="B34" s="12">
        <f>IF(B33&gt;0,+B32/B33,0)</f>
        <v>0</v>
      </c>
      <c r="C34" s="10"/>
      <c r="D34" s="12">
        <f>IF(D33&gt;0,+D32/D33,0)</f>
        <v>0</v>
      </c>
      <c r="F34" s="106"/>
      <c r="G34" s="106"/>
      <c r="H34" s="106"/>
      <c r="I34" s="106"/>
      <c r="J34" s="106"/>
    </row>
    <row r="35" spans="1:10" ht="11.1" customHeight="1" thickBot="1">
      <c r="A35" s="169"/>
      <c r="B35" s="177"/>
      <c r="C35" s="177"/>
      <c r="D35" s="177"/>
      <c r="F35" s="106"/>
      <c r="G35" s="106"/>
      <c r="H35" s="106"/>
      <c r="I35" s="106"/>
      <c r="J35" s="106"/>
    </row>
    <row r="36" spans="1:10" ht="15" customHeight="1" thickBot="1">
      <c r="A36" s="40" t="s">
        <v>169</v>
      </c>
      <c r="B36" s="173" t="s">
        <v>166</v>
      </c>
      <c r="C36" s="176"/>
      <c r="D36" s="175"/>
      <c r="F36" s="106"/>
      <c r="G36" s="106"/>
      <c r="H36" s="106"/>
      <c r="I36" s="106"/>
      <c r="J36" s="106"/>
    </row>
    <row r="37" spans="1:10" ht="15" customHeight="1">
      <c r="A37" s="171" t="s">
        <v>162</v>
      </c>
      <c r="B37" s="168"/>
      <c r="C37" s="168"/>
      <c r="D37" s="168"/>
      <c r="F37" s="106"/>
      <c r="G37" s="106"/>
      <c r="H37" s="106"/>
      <c r="I37" s="106"/>
      <c r="J37" s="106"/>
    </row>
    <row r="38" spans="1:10" ht="15" customHeight="1">
      <c r="A38" s="171" t="s">
        <v>163</v>
      </c>
      <c r="B38" s="13"/>
      <c r="C38" s="13"/>
      <c r="D38" s="13"/>
      <c r="F38" s="106"/>
      <c r="G38" s="106"/>
      <c r="H38" s="106"/>
      <c r="I38" s="106"/>
      <c r="J38" s="106"/>
    </row>
    <row r="39" spans="1:10" ht="15" customHeight="1">
      <c r="A39" s="171" t="s">
        <v>164</v>
      </c>
      <c r="B39" s="12">
        <f>IF(B38&gt;0,+B37/B38,0)</f>
        <v>0</v>
      </c>
      <c r="C39" s="10"/>
      <c r="D39" s="12">
        <f>IF(D38&gt;0,+D37/D38,0)</f>
        <v>0</v>
      </c>
      <c r="F39" s="106"/>
      <c r="G39" s="106"/>
      <c r="H39" s="106"/>
      <c r="I39" s="106"/>
      <c r="J39" s="106"/>
    </row>
    <row r="40" spans="1:10" ht="11.1" customHeight="1" thickBot="1">
      <c r="A40" s="169"/>
      <c r="B40" s="177"/>
      <c r="C40" s="177"/>
      <c r="D40" s="177"/>
      <c r="F40" s="106"/>
      <c r="G40" s="106"/>
      <c r="H40" s="106"/>
      <c r="I40" s="106"/>
      <c r="J40" s="106"/>
    </row>
    <row r="41" spans="1:10" ht="15" customHeight="1" thickBot="1">
      <c r="A41" s="40" t="s">
        <v>170</v>
      </c>
      <c r="B41" s="173" t="s">
        <v>166</v>
      </c>
      <c r="C41" s="176"/>
      <c r="D41" s="175"/>
      <c r="F41" s="106"/>
      <c r="G41" s="106"/>
      <c r="H41" s="106"/>
      <c r="I41" s="106"/>
      <c r="J41" s="106"/>
    </row>
    <row r="42" spans="1:10" ht="15" customHeight="1">
      <c r="A42" s="171" t="s">
        <v>162</v>
      </c>
      <c r="B42" s="168"/>
      <c r="C42" s="168"/>
      <c r="D42" s="168"/>
      <c r="F42" s="106"/>
      <c r="G42" s="106"/>
      <c r="H42" s="106"/>
      <c r="I42" s="106"/>
      <c r="J42" s="106"/>
    </row>
    <row r="43" spans="1:10" ht="15" customHeight="1">
      <c r="A43" s="171" t="s">
        <v>163</v>
      </c>
      <c r="B43" s="13"/>
      <c r="C43" s="13"/>
      <c r="D43" s="13"/>
      <c r="F43" s="106"/>
      <c r="G43" s="106"/>
      <c r="H43" s="106"/>
      <c r="I43" s="106"/>
      <c r="J43" s="106"/>
    </row>
    <row r="44" spans="1:10" ht="15" customHeight="1">
      <c r="A44" s="171" t="s">
        <v>164</v>
      </c>
      <c r="B44" s="12">
        <f>IF(B43&gt;0,+B42/B43,0)</f>
        <v>0</v>
      </c>
      <c r="C44" s="10"/>
      <c r="D44" s="12">
        <f>IF(D43&gt;0,+D42/D43,0)</f>
        <v>0</v>
      </c>
      <c r="F44" s="106"/>
      <c r="G44" s="106"/>
      <c r="H44" s="106"/>
      <c r="I44" s="106"/>
      <c r="J44" s="106"/>
    </row>
    <row r="45" spans="1:10" ht="11.1" customHeight="1" thickBot="1">
      <c r="A45" s="169"/>
      <c r="B45" s="177"/>
      <c r="C45" s="177"/>
      <c r="D45" s="177"/>
      <c r="F45" s="106"/>
      <c r="G45" s="106"/>
      <c r="H45" s="106"/>
      <c r="I45" s="106"/>
      <c r="J45" s="106"/>
    </row>
    <row r="46" spans="1:10" ht="15" customHeight="1" thickBot="1">
      <c r="A46" s="40" t="s">
        <v>171</v>
      </c>
      <c r="B46" s="173" t="s">
        <v>166</v>
      </c>
      <c r="C46" s="176"/>
      <c r="D46" s="175"/>
      <c r="F46" s="106"/>
      <c r="G46" s="106"/>
      <c r="H46" s="106"/>
      <c r="I46" s="106"/>
      <c r="J46" s="106"/>
    </row>
    <row r="47" spans="1:10" ht="15" customHeight="1">
      <c r="A47" s="171" t="s">
        <v>162</v>
      </c>
      <c r="B47" s="168"/>
      <c r="C47" s="168"/>
      <c r="D47" s="168"/>
      <c r="F47" s="106"/>
      <c r="G47" s="106"/>
      <c r="H47" s="106"/>
      <c r="I47" s="106"/>
      <c r="J47" s="106"/>
    </row>
    <row r="48" spans="1:10" ht="15" customHeight="1">
      <c r="A48" s="171" t="s">
        <v>163</v>
      </c>
      <c r="B48" s="13"/>
      <c r="C48" s="13"/>
      <c r="D48" s="13"/>
      <c r="F48" s="106"/>
      <c r="G48" s="106"/>
      <c r="H48" s="106"/>
      <c r="I48" s="106"/>
      <c r="J48" s="106"/>
    </row>
    <row r="49" spans="1:10" ht="15" customHeight="1">
      <c r="A49" s="171" t="s">
        <v>164</v>
      </c>
      <c r="B49" s="12">
        <f>IF(B48&gt;0,+B47/B48,0)</f>
        <v>0</v>
      </c>
      <c r="C49" s="10"/>
      <c r="D49" s="12">
        <f>IF(D48&gt;0,+D47/D48,0)</f>
        <v>0</v>
      </c>
      <c r="F49" s="106"/>
      <c r="G49" s="106"/>
      <c r="H49" s="106"/>
      <c r="I49" s="106"/>
      <c r="J49" s="106"/>
    </row>
    <row r="50" spans="1:10" ht="12.75" customHeight="1" thickBot="1">
      <c r="A50" s="305" t="s">
        <v>172</v>
      </c>
      <c r="B50" s="315"/>
      <c r="C50" s="315"/>
      <c r="D50" s="315"/>
      <c r="F50" s="106"/>
      <c r="G50" s="106"/>
      <c r="H50" s="106"/>
      <c r="I50" s="106"/>
      <c r="J50" s="106"/>
    </row>
    <row r="51" spans="1:10" ht="15" customHeight="1" thickBot="1">
      <c r="A51" s="40" t="s">
        <v>173</v>
      </c>
      <c r="B51" s="173" t="s">
        <v>166</v>
      </c>
      <c r="C51" s="176"/>
      <c r="D51" s="175"/>
      <c r="F51" s="106"/>
      <c r="G51" s="106"/>
      <c r="H51" s="106"/>
      <c r="I51" s="106"/>
      <c r="J51" s="106"/>
    </row>
    <row r="52" spans="1:10" ht="15" customHeight="1">
      <c r="A52" s="171" t="s">
        <v>162</v>
      </c>
      <c r="B52" s="168"/>
      <c r="C52" s="168"/>
      <c r="D52" s="168"/>
      <c r="F52" s="106"/>
      <c r="G52" s="106"/>
      <c r="H52" s="106"/>
      <c r="I52" s="106"/>
      <c r="J52" s="106"/>
    </row>
    <row r="53" spans="1:10" ht="15" customHeight="1">
      <c r="A53" s="171" t="s">
        <v>163</v>
      </c>
      <c r="B53" s="13"/>
      <c r="C53" s="13"/>
      <c r="D53" s="13"/>
      <c r="F53" s="106"/>
      <c r="G53" s="106"/>
      <c r="H53" s="106"/>
      <c r="I53" s="106"/>
      <c r="J53" s="106"/>
    </row>
    <row r="54" spans="1:10" ht="15" customHeight="1">
      <c r="A54" s="171" t="s">
        <v>164</v>
      </c>
      <c r="B54" s="12">
        <f>IF(B53&gt;0,+B52/B53,0)</f>
        <v>0</v>
      </c>
      <c r="C54" s="10"/>
      <c r="D54" s="12">
        <f>IF(D53&gt;0,+D52/D53,0)</f>
        <v>0</v>
      </c>
      <c r="F54" s="106"/>
      <c r="G54" s="106"/>
      <c r="H54" s="106"/>
      <c r="I54" s="106"/>
      <c r="J54" s="106"/>
    </row>
    <row r="55" spans="1:10" ht="15" customHeight="1" thickBot="1">
      <c r="A55" s="169"/>
      <c r="B55" s="177"/>
      <c r="C55" s="177"/>
      <c r="D55" s="177"/>
      <c r="F55" s="106"/>
      <c r="G55" s="106"/>
      <c r="H55" s="106"/>
      <c r="I55" s="106"/>
      <c r="J55" s="106"/>
    </row>
    <row r="56" spans="1:10" ht="15" customHeight="1" thickBot="1">
      <c r="A56" s="40" t="s">
        <v>174</v>
      </c>
      <c r="B56" s="173" t="s">
        <v>166</v>
      </c>
      <c r="C56" s="176"/>
      <c r="D56" s="175"/>
      <c r="F56" s="106"/>
      <c r="G56" s="106"/>
      <c r="H56" s="106"/>
      <c r="I56" s="106"/>
      <c r="J56" s="106"/>
    </row>
    <row r="57" spans="1:10" ht="15" customHeight="1">
      <c r="A57" s="171" t="s">
        <v>162</v>
      </c>
      <c r="B57" s="168"/>
      <c r="C57" s="168"/>
      <c r="D57" s="168"/>
      <c r="F57" s="106"/>
      <c r="G57" s="106"/>
      <c r="H57" s="106"/>
      <c r="I57" s="106"/>
      <c r="J57" s="106"/>
    </row>
    <row r="58" spans="1:10" ht="15" customHeight="1">
      <c r="A58" s="171" t="s">
        <v>163</v>
      </c>
      <c r="B58" s="13"/>
      <c r="C58" s="13"/>
      <c r="D58" s="13"/>
      <c r="F58" s="106"/>
      <c r="G58" s="106"/>
      <c r="H58" s="106"/>
      <c r="I58" s="106"/>
      <c r="J58" s="106"/>
    </row>
    <row r="59" spans="1:10" ht="15" customHeight="1">
      <c r="A59" s="171" t="s">
        <v>164</v>
      </c>
      <c r="B59" s="12">
        <f>IF(B58&gt;0,+B57/B58,0)</f>
        <v>0</v>
      </c>
      <c r="C59" s="10"/>
      <c r="D59" s="12">
        <f>IF(D58&gt;0,+D57/D58,0)</f>
        <v>0</v>
      </c>
      <c r="F59" s="106"/>
      <c r="G59" s="106"/>
      <c r="H59" s="106"/>
      <c r="I59" s="106"/>
      <c r="J59" s="106"/>
    </row>
    <row r="60" spans="1:10" ht="15" customHeight="1" thickBot="1">
      <c r="A60" s="169"/>
      <c r="B60" s="177"/>
      <c r="C60" s="177"/>
      <c r="D60" s="177"/>
      <c r="F60" s="106"/>
      <c r="G60" s="106"/>
      <c r="H60" s="106"/>
      <c r="I60" s="106"/>
      <c r="J60" s="106"/>
    </row>
    <row r="61" spans="1:10" ht="15" customHeight="1" thickBot="1">
      <c r="A61" s="40" t="s">
        <v>175</v>
      </c>
      <c r="B61" s="173" t="s">
        <v>166</v>
      </c>
      <c r="C61" s="176"/>
      <c r="D61" s="175"/>
      <c r="F61" s="106"/>
      <c r="G61" s="106"/>
      <c r="H61" s="106"/>
      <c r="I61" s="106"/>
      <c r="J61" s="106"/>
    </row>
    <row r="62" spans="1:10" ht="15" customHeight="1">
      <c r="A62" s="171" t="s">
        <v>162</v>
      </c>
      <c r="B62" s="168"/>
      <c r="C62" s="168"/>
      <c r="D62" s="168"/>
      <c r="F62" s="106"/>
      <c r="G62" s="106"/>
      <c r="H62" s="106"/>
      <c r="I62" s="106"/>
      <c r="J62" s="106"/>
    </row>
    <row r="63" spans="1:10" ht="15" customHeight="1">
      <c r="A63" s="171" t="s">
        <v>163</v>
      </c>
      <c r="B63" s="13"/>
      <c r="C63" s="13"/>
      <c r="D63" s="13"/>
      <c r="F63" s="106"/>
      <c r="G63" s="106"/>
      <c r="H63" s="106"/>
      <c r="I63" s="106"/>
      <c r="J63" s="106"/>
    </row>
    <row r="64" spans="1:10" ht="15" customHeight="1">
      <c r="A64" s="171" t="s">
        <v>164</v>
      </c>
      <c r="B64" s="12">
        <f>IF(B63&gt;0,+B62/B63,0)</f>
        <v>0</v>
      </c>
      <c r="C64" s="10"/>
      <c r="D64" s="12">
        <f>IF(D63&gt;0,+D62/D63,0)</f>
        <v>0</v>
      </c>
      <c r="F64" s="106"/>
      <c r="G64" s="106"/>
      <c r="H64" s="106"/>
      <c r="I64" s="106"/>
      <c r="J64" s="106"/>
    </row>
    <row r="65" spans="1:10" ht="15" customHeight="1" thickBot="1">
      <c r="A65" s="169"/>
      <c r="B65" s="177"/>
      <c r="C65" s="177"/>
      <c r="D65" s="177"/>
      <c r="F65" s="106"/>
      <c r="G65" s="106"/>
      <c r="H65" s="106"/>
      <c r="I65" s="106"/>
      <c r="J65" s="106"/>
    </row>
    <row r="66" spans="1:10" ht="15" customHeight="1" thickBot="1">
      <c r="A66" s="40" t="s">
        <v>176</v>
      </c>
      <c r="B66" s="173" t="s">
        <v>166</v>
      </c>
      <c r="C66" s="176"/>
      <c r="D66" s="175"/>
      <c r="F66" s="106"/>
      <c r="G66" s="106"/>
      <c r="H66" s="106"/>
      <c r="I66" s="106"/>
      <c r="J66" s="106"/>
    </row>
    <row r="67" spans="1:10" ht="15" customHeight="1">
      <c r="A67" s="171" t="s">
        <v>162</v>
      </c>
      <c r="B67" s="168"/>
      <c r="C67" s="168"/>
      <c r="D67" s="168"/>
      <c r="F67" s="106"/>
      <c r="G67" s="106"/>
      <c r="H67" s="106"/>
      <c r="I67" s="106"/>
      <c r="J67" s="106"/>
    </row>
    <row r="68" spans="1:10" ht="15" customHeight="1">
      <c r="A68" s="171" t="s">
        <v>163</v>
      </c>
      <c r="B68" s="13"/>
      <c r="C68" s="13"/>
      <c r="D68" s="13"/>
      <c r="F68" s="106"/>
      <c r="G68" s="106"/>
      <c r="H68" s="106"/>
      <c r="I68" s="106"/>
      <c r="J68" s="106"/>
    </row>
    <row r="69" spans="1:10" ht="15" customHeight="1">
      <c r="A69" s="171" t="s">
        <v>164</v>
      </c>
      <c r="B69" s="12">
        <f>IF(B68&gt;0,+B67/B68,0)</f>
        <v>0</v>
      </c>
      <c r="C69" s="10"/>
      <c r="D69" s="12">
        <f>IF(D68&gt;0,+D67/D68,0)</f>
        <v>0</v>
      </c>
      <c r="F69" s="106"/>
      <c r="G69" s="106"/>
      <c r="H69" s="106"/>
      <c r="I69" s="106"/>
      <c r="J69" s="106"/>
    </row>
    <row r="70" spans="1:10" ht="15" customHeight="1" thickBot="1">
      <c r="A70" s="169"/>
      <c r="B70" s="177"/>
      <c r="C70" s="177"/>
      <c r="D70" s="177"/>
      <c r="F70" s="106"/>
      <c r="G70" s="106"/>
      <c r="H70" s="106"/>
      <c r="I70" s="106"/>
      <c r="J70" s="106"/>
    </row>
    <row r="71" spans="1:10" ht="15" customHeight="1" thickBot="1">
      <c r="A71" s="40" t="s">
        <v>177</v>
      </c>
      <c r="B71" s="173" t="s">
        <v>166</v>
      </c>
      <c r="C71" s="176"/>
      <c r="D71" s="175"/>
      <c r="F71" s="106"/>
      <c r="G71" s="106"/>
      <c r="H71" s="106"/>
      <c r="I71" s="106"/>
      <c r="J71" s="106"/>
    </row>
    <row r="72" spans="1:10" ht="15" customHeight="1">
      <c r="A72" s="171" t="s">
        <v>162</v>
      </c>
      <c r="B72" s="168"/>
      <c r="C72" s="168"/>
      <c r="D72" s="168"/>
      <c r="F72" s="106"/>
      <c r="G72" s="106"/>
      <c r="H72" s="106"/>
      <c r="I72" s="106"/>
      <c r="J72" s="106"/>
    </row>
    <row r="73" spans="1:10" ht="15" customHeight="1">
      <c r="A73" s="171" t="s">
        <v>163</v>
      </c>
      <c r="B73" s="13"/>
      <c r="C73" s="13"/>
      <c r="D73" s="13"/>
      <c r="F73" s="106"/>
      <c r="G73" s="106"/>
      <c r="H73" s="106"/>
      <c r="I73" s="106"/>
      <c r="J73" s="106"/>
    </row>
    <row r="74" spans="1:10" ht="15" customHeight="1">
      <c r="A74" s="171" t="s">
        <v>164</v>
      </c>
      <c r="B74" s="12">
        <f>IF(B73&gt;0,+B72/B73,0)</f>
        <v>0</v>
      </c>
      <c r="C74" s="10"/>
      <c r="D74" s="12">
        <f>IF(D73&gt;0,+D72/D73,0)</f>
        <v>0</v>
      </c>
      <c r="F74" s="106"/>
      <c r="G74" s="106"/>
      <c r="H74" s="106"/>
      <c r="I74" s="106"/>
      <c r="J74" s="106"/>
    </row>
    <row r="75" spans="1:10" ht="15" customHeight="1" thickBot="1">
      <c r="A75" s="169"/>
      <c r="B75" s="177"/>
      <c r="C75" s="177"/>
      <c r="D75" s="177"/>
      <c r="F75" s="106"/>
      <c r="G75" s="106"/>
      <c r="H75" s="106"/>
      <c r="I75" s="106"/>
      <c r="J75" s="106"/>
    </row>
    <row r="76" spans="1:10" ht="15" customHeight="1" thickBot="1">
      <c r="A76" s="40" t="s">
        <v>178</v>
      </c>
      <c r="B76" s="173" t="s">
        <v>166</v>
      </c>
      <c r="C76" s="176"/>
      <c r="D76" s="175"/>
      <c r="F76" s="106"/>
      <c r="G76" s="106"/>
      <c r="H76" s="106"/>
      <c r="I76" s="106"/>
      <c r="J76" s="106"/>
    </row>
    <row r="77" spans="1:10" ht="15" customHeight="1">
      <c r="A77" s="171" t="s">
        <v>162</v>
      </c>
      <c r="B77" s="168"/>
      <c r="C77" s="168"/>
      <c r="D77" s="168"/>
      <c r="F77" s="106"/>
      <c r="G77" s="106"/>
      <c r="H77" s="106"/>
      <c r="I77" s="106"/>
      <c r="J77" s="106"/>
    </row>
    <row r="78" spans="1:10" ht="15" customHeight="1">
      <c r="A78" s="171" t="s">
        <v>163</v>
      </c>
      <c r="B78" s="13"/>
      <c r="C78" s="13"/>
      <c r="D78" s="13"/>
      <c r="F78" s="106"/>
      <c r="G78" s="106"/>
      <c r="H78" s="106"/>
      <c r="I78" s="106"/>
      <c r="J78" s="106"/>
    </row>
    <row r="79" spans="1:10" ht="15" customHeight="1">
      <c r="A79" s="171" t="s">
        <v>164</v>
      </c>
      <c r="B79" s="12">
        <f>IF(B78&gt;0,+B77/B78,0)</f>
        <v>0</v>
      </c>
      <c r="C79" s="10"/>
      <c r="D79" s="12">
        <f>IF(D78&gt;0,+D77/D78,0)</f>
        <v>0</v>
      </c>
      <c r="F79" s="106"/>
      <c r="G79" s="106"/>
      <c r="H79" s="106"/>
      <c r="I79" s="106"/>
      <c r="J79" s="106"/>
    </row>
    <row r="80" spans="1:10" ht="15" customHeight="1" thickBot="1">
      <c r="A80" s="169"/>
      <c r="B80" s="177"/>
      <c r="C80" s="177"/>
      <c r="D80" s="177"/>
      <c r="F80" s="106"/>
      <c r="G80" s="106"/>
      <c r="H80" s="106"/>
      <c r="I80" s="106"/>
      <c r="J80" s="106"/>
    </row>
    <row r="81" spans="1:10" ht="15" customHeight="1" thickBot="1">
      <c r="A81" s="40" t="s">
        <v>179</v>
      </c>
      <c r="B81" s="173" t="s">
        <v>166</v>
      </c>
      <c r="C81" s="176"/>
      <c r="D81" s="175"/>
      <c r="F81" s="106"/>
      <c r="G81" s="106"/>
      <c r="H81" s="106"/>
      <c r="I81" s="106"/>
      <c r="J81" s="106"/>
    </row>
    <row r="82" spans="1:10" ht="15" customHeight="1">
      <c r="A82" s="171" t="s">
        <v>162</v>
      </c>
      <c r="B82" s="168"/>
      <c r="C82" s="168"/>
      <c r="D82" s="168"/>
      <c r="F82" s="106"/>
      <c r="G82" s="106"/>
      <c r="H82" s="106"/>
      <c r="I82" s="106"/>
      <c r="J82" s="106"/>
    </row>
    <row r="83" spans="1:10" ht="15" customHeight="1">
      <c r="A83" s="171" t="s">
        <v>163</v>
      </c>
      <c r="B83" s="13"/>
      <c r="C83" s="13"/>
      <c r="D83" s="13"/>
      <c r="F83" s="106"/>
      <c r="G83" s="106"/>
      <c r="H83" s="106"/>
      <c r="I83" s="106"/>
      <c r="J83" s="106"/>
    </row>
    <row r="84" spans="1:10" ht="15" customHeight="1">
      <c r="A84" s="171" t="s">
        <v>164</v>
      </c>
      <c r="B84" s="12">
        <f>IF(B83&gt;0,+B82/B83,0)</f>
        <v>0</v>
      </c>
      <c r="C84" s="10"/>
      <c r="D84" s="12">
        <f>IF(D83&gt;0,+D82/D83,0)</f>
        <v>0</v>
      </c>
      <c r="F84" s="106"/>
      <c r="G84" s="106"/>
      <c r="H84" s="106"/>
      <c r="I84" s="106"/>
      <c r="J84" s="106"/>
    </row>
    <row r="85" spans="1:10" ht="15" customHeight="1" thickBot="1">
      <c r="A85" s="169"/>
      <c r="B85" s="177"/>
      <c r="C85" s="177"/>
      <c r="D85" s="177"/>
      <c r="F85" s="106"/>
      <c r="G85" s="106"/>
      <c r="H85" s="106"/>
      <c r="I85" s="106"/>
      <c r="J85" s="106"/>
    </row>
    <row r="86" spans="1:10" ht="15" customHeight="1" thickBot="1">
      <c r="A86" s="40" t="s">
        <v>180</v>
      </c>
      <c r="B86" s="173" t="s">
        <v>166</v>
      </c>
      <c r="C86" s="176"/>
      <c r="D86" s="175"/>
      <c r="F86" s="106"/>
      <c r="G86" s="106"/>
      <c r="H86" s="106"/>
      <c r="I86" s="106"/>
      <c r="J86" s="106"/>
    </row>
    <row r="87" spans="1:10" ht="15" customHeight="1">
      <c r="A87" s="171" t="s">
        <v>162</v>
      </c>
      <c r="B87" s="168"/>
      <c r="C87" s="168"/>
      <c r="D87" s="168"/>
      <c r="F87" s="106"/>
      <c r="G87" s="106"/>
      <c r="H87" s="106"/>
      <c r="I87" s="106"/>
      <c r="J87" s="106"/>
    </row>
    <row r="88" spans="1:10" ht="15" customHeight="1">
      <c r="A88" s="171" t="s">
        <v>163</v>
      </c>
      <c r="B88" s="13"/>
      <c r="C88" s="13"/>
      <c r="D88" s="13"/>
      <c r="F88" s="106"/>
      <c r="G88" s="106"/>
      <c r="H88" s="106"/>
      <c r="I88" s="106"/>
      <c r="J88" s="106"/>
    </row>
    <row r="89" spans="1:10" ht="15" customHeight="1">
      <c r="A89" s="171" t="s">
        <v>164</v>
      </c>
      <c r="B89" s="12">
        <f>IF(B88&gt;0,+B87/B88,0)</f>
        <v>0</v>
      </c>
      <c r="C89" s="10"/>
      <c r="D89" s="12">
        <f>IF(D88&gt;0,+D87/D88,0)</f>
        <v>0</v>
      </c>
      <c r="F89" s="106"/>
      <c r="G89" s="106"/>
      <c r="H89" s="106"/>
      <c r="I89" s="106"/>
      <c r="J89" s="106"/>
    </row>
    <row r="90" spans="1:10" ht="15" customHeight="1" thickBot="1">
      <c r="A90" s="169"/>
      <c r="B90" s="177"/>
      <c r="C90" s="177"/>
      <c r="D90" s="177"/>
      <c r="F90" s="106"/>
      <c r="G90" s="106"/>
      <c r="H90" s="106"/>
      <c r="I90" s="106"/>
      <c r="J90" s="106"/>
    </row>
    <row r="91" spans="1:10" ht="15" customHeight="1" thickBot="1">
      <c r="A91" s="40" t="s">
        <v>181</v>
      </c>
      <c r="B91" s="173" t="s">
        <v>166</v>
      </c>
      <c r="C91" s="174"/>
      <c r="D91" s="175"/>
      <c r="F91" s="106"/>
      <c r="G91" s="106"/>
      <c r="H91" s="106"/>
      <c r="I91" s="106"/>
      <c r="J91" s="106"/>
    </row>
    <row r="92" spans="1:10" ht="15" customHeight="1">
      <c r="A92" s="171" t="s">
        <v>162</v>
      </c>
      <c r="B92" s="168"/>
      <c r="C92" s="168"/>
      <c r="D92" s="168"/>
      <c r="F92" s="106"/>
      <c r="G92" s="106"/>
      <c r="H92" s="106"/>
      <c r="I92" s="106"/>
      <c r="J92" s="106"/>
    </row>
    <row r="93" spans="1:10" ht="15" customHeight="1">
      <c r="A93" s="171" t="s">
        <v>163</v>
      </c>
      <c r="B93" s="13"/>
      <c r="C93" s="13"/>
      <c r="D93" s="13"/>
      <c r="F93" s="106"/>
      <c r="G93" s="106"/>
      <c r="H93" s="106"/>
      <c r="I93" s="106"/>
      <c r="J93" s="106"/>
    </row>
    <row r="94" spans="1:10" ht="15" customHeight="1">
      <c r="A94" s="171" t="s">
        <v>164</v>
      </c>
      <c r="B94" s="12">
        <f>IF(B93&gt;0,+B92/B93,0)</f>
        <v>0</v>
      </c>
      <c r="C94" s="10"/>
      <c r="D94" s="12">
        <f>IF(D93&gt;0,+D92/D93,0)</f>
        <v>0</v>
      </c>
      <c r="F94" s="106"/>
      <c r="G94" s="106"/>
      <c r="H94" s="106"/>
      <c r="I94" s="106"/>
      <c r="J94" s="106"/>
    </row>
    <row r="95" spans="1:10">
      <c r="A95" s="177"/>
      <c r="B95" s="14"/>
      <c r="C95" s="177"/>
      <c r="D95" s="14"/>
      <c r="F95" s="106"/>
      <c r="G95" s="106"/>
      <c r="H95" s="106"/>
      <c r="I95" s="106"/>
      <c r="J95" s="106"/>
    </row>
    <row r="96" spans="1:10" ht="15" customHeight="1" thickBot="1">
      <c r="A96" s="305" t="s">
        <v>182</v>
      </c>
      <c r="B96" s="305"/>
      <c r="C96" s="305"/>
      <c r="D96" s="305"/>
      <c r="F96" s="106"/>
      <c r="G96" s="106"/>
      <c r="H96" s="106"/>
      <c r="I96" s="106"/>
      <c r="J96" s="106"/>
    </row>
    <row r="97" spans="1:10" ht="15" customHeight="1" thickBot="1">
      <c r="A97" s="181" t="s">
        <v>183</v>
      </c>
      <c r="B97" s="173" t="s">
        <v>166</v>
      </c>
      <c r="C97" s="176"/>
      <c r="D97" s="175"/>
      <c r="F97" s="106"/>
      <c r="G97" s="106"/>
      <c r="H97" s="106"/>
      <c r="I97" s="106"/>
      <c r="J97" s="106"/>
    </row>
    <row r="98" spans="1:10" ht="15" customHeight="1">
      <c r="A98" s="10" t="s">
        <v>162</v>
      </c>
      <c r="B98" s="168"/>
      <c r="C98" s="168"/>
      <c r="D98" s="168"/>
      <c r="F98" s="106"/>
      <c r="G98" s="106"/>
      <c r="H98" s="106"/>
      <c r="I98" s="106"/>
      <c r="J98" s="106"/>
    </row>
    <row r="99" spans="1:10" ht="15" customHeight="1">
      <c r="A99" s="10" t="s">
        <v>163</v>
      </c>
      <c r="B99" s="13"/>
      <c r="C99" s="13"/>
      <c r="D99" s="13"/>
      <c r="F99" s="106"/>
      <c r="G99" s="106"/>
      <c r="H99" s="106"/>
      <c r="I99" s="106"/>
      <c r="J99" s="106"/>
    </row>
    <row r="100" spans="1:10" ht="15" customHeight="1">
      <c r="A100" s="10" t="s">
        <v>164</v>
      </c>
      <c r="B100" s="12">
        <f>IF(B99&gt;0,+B98/B99,0)</f>
        <v>0</v>
      </c>
      <c r="C100" s="10"/>
      <c r="D100" s="12">
        <f>IF(D99&gt;0,+D98/D99,0)</f>
        <v>0</v>
      </c>
      <c r="F100" s="106"/>
      <c r="G100" s="106"/>
      <c r="H100" s="106"/>
      <c r="I100" s="106"/>
      <c r="J100" s="106"/>
    </row>
    <row r="101" spans="1:10" ht="15" customHeight="1" thickBot="1">
      <c r="A101" s="177"/>
      <c r="B101" s="177"/>
      <c r="C101" s="177"/>
      <c r="D101" s="177"/>
      <c r="F101" s="106"/>
      <c r="G101" s="106"/>
      <c r="H101" s="106"/>
      <c r="I101" s="106"/>
      <c r="J101" s="106"/>
    </row>
    <row r="102" spans="1:10" ht="15" customHeight="1" thickBot="1">
      <c r="A102" s="40" t="s">
        <v>184</v>
      </c>
      <c r="B102" s="173" t="s">
        <v>166</v>
      </c>
      <c r="C102" s="176"/>
      <c r="D102" s="175"/>
      <c r="F102" s="106"/>
      <c r="G102" s="106"/>
      <c r="H102" s="106"/>
      <c r="I102" s="106"/>
      <c r="J102" s="106"/>
    </row>
    <row r="103" spans="1:10" ht="15" customHeight="1">
      <c r="A103" s="171" t="s">
        <v>162</v>
      </c>
      <c r="B103" s="168"/>
      <c r="C103" s="168"/>
      <c r="D103" s="168"/>
      <c r="F103" s="106"/>
      <c r="G103" s="106"/>
      <c r="H103" s="106"/>
      <c r="I103" s="106"/>
      <c r="J103" s="106"/>
    </row>
    <row r="104" spans="1:10" ht="15" customHeight="1">
      <c r="A104" s="171" t="s">
        <v>163</v>
      </c>
      <c r="B104" s="13"/>
      <c r="C104" s="13"/>
      <c r="D104" s="13"/>
      <c r="F104" s="106"/>
      <c r="G104" s="106"/>
      <c r="H104" s="106"/>
      <c r="I104" s="106"/>
      <c r="J104" s="106"/>
    </row>
    <row r="105" spans="1:10" ht="15" customHeight="1">
      <c r="A105" s="171" t="s">
        <v>164</v>
      </c>
      <c r="B105" s="12">
        <f>IF(B104&gt;0,+B103/B104,0)</f>
        <v>0</v>
      </c>
      <c r="C105" s="10"/>
      <c r="D105" s="12">
        <f>IF(D104&gt;0,+D103/D104,0)</f>
        <v>0</v>
      </c>
      <c r="F105" s="106"/>
      <c r="G105" s="106"/>
      <c r="H105" s="106"/>
      <c r="I105" s="106"/>
      <c r="J105" s="106"/>
    </row>
    <row r="106" spans="1:10" ht="15" customHeight="1" thickBot="1">
      <c r="A106" s="177"/>
      <c r="B106" s="177"/>
      <c r="C106" s="177"/>
      <c r="D106" s="177"/>
      <c r="F106" s="106"/>
      <c r="G106" s="106"/>
      <c r="H106" s="106"/>
      <c r="I106" s="106"/>
      <c r="J106" s="106"/>
    </row>
    <row r="107" spans="1:10" ht="15" customHeight="1" thickBot="1">
      <c r="A107" s="40" t="s">
        <v>185</v>
      </c>
      <c r="B107" s="173" t="s">
        <v>166</v>
      </c>
      <c r="C107" s="176"/>
      <c r="D107" s="175"/>
      <c r="F107" s="106"/>
      <c r="G107" s="106"/>
      <c r="H107" s="106"/>
      <c r="I107" s="106"/>
      <c r="J107" s="106"/>
    </row>
    <row r="108" spans="1:10" ht="15" customHeight="1">
      <c r="A108" s="171" t="s">
        <v>162</v>
      </c>
      <c r="B108" s="168"/>
      <c r="C108" s="168"/>
      <c r="D108" s="168"/>
      <c r="F108" s="106"/>
      <c r="G108" s="106"/>
      <c r="H108" s="106"/>
      <c r="I108" s="106"/>
      <c r="J108" s="106"/>
    </row>
    <row r="109" spans="1:10" ht="15" customHeight="1">
      <c r="A109" s="171" t="s">
        <v>163</v>
      </c>
      <c r="B109" s="13"/>
      <c r="C109" s="13"/>
      <c r="D109" s="13"/>
      <c r="F109" s="106"/>
      <c r="G109" s="106"/>
      <c r="H109" s="106"/>
      <c r="I109" s="106"/>
      <c r="J109" s="106"/>
    </row>
    <row r="110" spans="1:10" ht="15" customHeight="1">
      <c r="A110" s="171" t="s">
        <v>164</v>
      </c>
      <c r="B110" s="12">
        <f>IF(B109&gt;0,+B108/B109,0)</f>
        <v>0</v>
      </c>
      <c r="C110" s="10"/>
      <c r="D110" s="12">
        <f>IF(D109&gt;0,+D108/D109,0)</f>
        <v>0</v>
      </c>
      <c r="F110" s="106"/>
      <c r="G110" s="106"/>
      <c r="H110" s="106"/>
      <c r="I110" s="106"/>
      <c r="J110" s="106"/>
    </row>
    <row r="111" spans="1:10" ht="15" customHeight="1" thickBot="1">
      <c r="A111" s="177"/>
      <c r="B111" s="177"/>
      <c r="C111" s="177"/>
      <c r="D111" s="177"/>
      <c r="F111" s="106"/>
      <c r="G111" s="106"/>
      <c r="H111" s="106"/>
      <c r="I111" s="106"/>
      <c r="J111" s="106"/>
    </row>
    <row r="112" spans="1:10" ht="15" customHeight="1" thickBot="1">
      <c r="A112" s="181" t="s">
        <v>186</v>
      </c>
      <c r="B112" s="173" t="s">
        <v>166</v>
      </c>
      <c r="C112" s="176"/>
      <c r="D112" s="175"/>
      <c r="F112" s="106"/>
      <c r="G112" s="106"/>
      <c r="H112" s="106"/>
      <c r="I112" s="106"/>
      <c r="J112" s="106"/>
    </row>
    <row r="113" spans="1:10" ht="15" customHeight="1">
      <c r="A113" s="10" t="s">
        <v>162</v>
      </c>
      <c r="B113" s="168"/>
      <c r="C113" s="168"/>
      <c r="D113" s="168"/>
      <c r="F113" s="106"/>
      <c r="G113" s="106"/>
      <c r="H113" s="106"/>
      <c r="I113" s="106"/>
      <c r="J113" s="106"/>
    </row>
    <row r="114" spans="1:10" ht="15" customHeight="1">
      <c r="A114" s="10" t="s">
        <v>163</v>
      </c>
      <c r="B114" s="13"/>
      <c r="C114" s="13"/>
      <c r="D114" s="13"/>
      <c r="F114" s="106"/>
      <c r="G114" s="106"/>
      <c r="H114" s="106"/>
      <c r="I114" s="106"/>
      <c r="J114" s="106"/>
    </row>
    <row r="115" spans="1:10" ht="15" customHeight="1">
      <c r="A115" s="10" t="s">
        <v>164</v>
      </c>
      <c r="B115" s="12">
        <f>IF(B114&gt;0,+B113/B114,0)</f>
        <v>0</v>
      </c>
      <c r="C115" s="10"/>
      <c r="D115" s="12">
        <f>IF(D114&gt;0,+D113/D114,0)</f>
        <v>0</v>
      </c>
      <c r="F115" s="106"/>
      <c r="G115" s="106"/>
      <c r="H115" s="106"/>
      <c r="I115" s="106"/>
      <c r="J115" s="106"/>
    </row>
    <row r="116" spans="1:10" ht="15" customHeight="1" thickBot="1">
      <c r="A116" s="177"/>
      <c r="B116" s="177"/>
      <c r="C116" s="177"/>
      <c r="D116" s="177"/>
      <c r="F116" s="106"/>
      <c r="G116" s="106"/>
      <c r="H116" s="106"/>
      <c r="I116" s="106"/>
      <c r="J116" s="106"/>
    </row>
    <row r="117" spans="1:10" ht="15" customHeight="1" thickBot="1">
      <c r="A117" s="40" t="s">
        <v>187</v>
      </c>
      <c r="B117" s="173" t="s">
        <v>166</v>
      </c>
      <c r="C117" s="176"/>
      <c r="D117" s="175"/>
      <c r="F117" s="106"/>
      <c r="G117" s="106"/>
      <c r="H117" s="106"/>
      <c r="I117" s="106"/>
      <c r="J117" s="106"/>
    </row>
    <row r="118" spans="1:10" ht="15" customHeight="1">
      <c r="A118" s="171" t="s">
        <v>162</v>
      </c>
      <c r="B118" s="168"/>
      <c r="C118" s="168"/>
      <c r="D118" s="168"/>
      <c r="F118" s="106"/>
      <c r="G118" s="106"/>
      <c r="H118" s="106"/>
      <c r="I118" s="106"/>
      <c r="J118" s="106"/>
    </row>
    <row r="119" spans="1:10" ht="15" customHeight="1">
      <c r="A119" s="171" t="s">
        <v>163</v>
      </c>
      <c r="B119" s="13"/>
      <c r="C119" s="13"/>
      <c r="D119" s="13"/>
      <c r="F119" s="106"/>
      <c r="G119" s="106"/>
      <c r="H119" s="106"/>
      <c r="I119" s="106"/>
      <c r="J119" s="106"/>
    </row>
    <row r="120" spans="1:10" ht="15" customHeight="1">
      <c r="A120" s="171" t="s">
        <v>164</v>
      </c>
      <c r="B120" s="12">
        <f>IF(B119&gt;0,+B118/B119,0)</f>
        <v>0</v>
      </c>
      <c r="C120" s="10"/>
      <c r="D120" s="12">
        <f>IF(D119&gt;0,+D118/D119,0)</f>
        <v>0</v>
      </c>
      <c r="F120" s="106"/>
      <c r="G120" s="106"/>
      <c r="H120" s="106"/>
      <c r="I120" s="106"/>
      <c r="J120" s="106"/>
    </row>
    <row r="121" spans="1:10" ht="15" customHeight="1" thickBot="1">
      <c r="A121" s="177"/>
      <c r="B121" s="177"/>
      <c r="C121" s="177"/>
      <c r="D121" s="177"/>
      <c r="F121" s="106"/>
      <c r="G121" s="106"/>
      <c r="H121" s="106"/>
      <c r="I121" s="106"/>
      <c r="J121" s="106"/>
    </row>
    <row r="122" spans="1:10" ht="15" customHeight="1" thickBot="1">
      <c r="A122" s="181" t="s">
        <v>188</v>
      </c>
      <c r="B122" s="173" t="s">
        <v>166</v>
      </c>
      <c r="C122" s="176"/>
      <c r="D122" s="175"/>
      <c r="F122" s="106"/>
      <c r="G122" s="106"/>
      <c r="H122" s="106"/>
      <c r="I122" s="106"/>
      <c r="J122" s="106"/>
    </row>
    <row r="123" spans="1:10" ht="15" customHeight="1">
      <c r="A123" s="10" t="s">
        <v>162</v>
      </c>
      <c r="B123" s="168"/>
      <c r="C123" s="168"/>
      <c r="D123" s="168"/>
      <c r="F123" s="106"/>
      <c r="G123" s="106"/>
      <c r="H123" s="106"/>
      <c r="I123" s="106"/>
      <c r="J123" s="106"/>
    </row>
    <row r="124" spans="1:10" ht="15" customHeight="1">
      <c r="A124" s="10" t="s">
        <v>163</v>
      </c>
      <c r="B124" s="13"/>
      <c r="C124" s="13"/>
      <c r="D124" s="13"/>
      <c r="F124" s="106"/>
      <c r="G124" s="106"/>
      <c r="H124" s="106"/>
      <c r="I124" s="106"/>
      <c r="J124" s="106"/>
    </row>
    <row r="125" spans="1:10" ht="15" customHeight="1">
      <c r="A125" s="10" t="s">
        <v>164</v>
      </c>
      <c r="B125" s="12">
        <f>IF(B124&gt;0,+B123/B124,0)</f>
        <v>0</v>
      </c>
      <c r="C125" s="10"/>
      <c r="D125" s="12">
        <f>IF(D124&gt;0,+D123/D124,0)</f>
        <v>0</v>
      </c>
      <c r="F125" s="106"/>
      <c r="G125" s="106"/>
      <c r="H125" s="106"/>
      <c r="I125" s="106"/>
      <c r="J125" s="106"/>
    </row>
    <row r="126" spans="1:10" ht="15" customHeight="1" thickBot="1">
      <c r="A126" s="177"/>
      <c r="B126" s="177"/>
      <c r="C126" s="177"/>
      <c r="D126" s="177"/>
      <c r="F126" s="106"/>
      <c r="G126" s="106"/>
      <c r="H126" s="106"/>
      <c r="I126" s="106"/>
      <c r="J126" s="106"/>
    </row>
    <row r="127" spans="1:10" ht="15" customHeight="1" thickBot="1">
      <c r="A127" s="181" t="s">
        <v>189</v>
      </c>
      <c r="B127" s="173" t="s">
        <v>166</v>
      </c>
      <c r="C127" s="176"/>
      <c r="D127" s="175"/>
      <c r="F127" s="106"/>
      <c r="G127" s="106"/>
      <c r="H127" s="106"/>
      <c r="I127" s="106"/>
      <c r="J127" s="106"/>
    </row>
    <row r="128" spans="1:10" ht="15" customHeight="1">
      <c r="A128" s="10" t="s">
        <v>162</v>
      </c>
      <c r="B128" s="168"/>
      <c r="C128" s="168"/>
      <c r="D128" s="170"/>
      <c r="F128" s="106"/>
      <c r="G128" s="106"/>
      <c r="H128" s="106"/>
      <c r="I128" s="106"/>
      <c r="J128" s="106"/>
    </row>
    <row r="129" spans="1:10" ht="15" customHeight="1">
      <c r="A129" s="10" t="s">
        <v>163</v>
      </c>
      <c r="B129" s="13"/>
      <c r="C129" s="13"/>
      <c r="D129" s="13"/>
      <c r="F129" s="106"/>
      <c r="G129" s="106"/>
      <c r="H129" s="106"/>
      <c r="I129" s="106"/>
      <c r="J129" s="106"/>
    </row>
    <row r="130" spans="1:10" ht="15" customHeight="1">
      <c r="A130" s="10" t="s">
        <v>164</v>
      </c>
      <c r="B130" s="12">
        <f>IF(B129&gt;0,+B128/B129,0)</f>
        <v>0</v>
      </c>
      <c r="C130" s="10"/>
      <c r="D130" s="12">
        <f>IF(D129&gt;0,+D128/D129,0)</f>
        <v>0</v>
      </c>
      <c r="F130" s="106"/>
      <c r="G130" s="106"/>
      <c r="H130" s="106"/>
      <c r="I130" s="106"/>
      <c r="J130" s="106"/>
    </row>
    <row r="131" spans="1:10" ht="15" customHeight="1" thickBot="1">
      <c r="A131" s="177"/>
      <c r="B131" s="177"/>
      <c r="C131" s="177"/>
      <c r="D131" s="177"/>
      <c r="F131" s="106"/>
      <c r="G131" s="106"/>
      <c r="H131" s="106"/>
      <c r="I131" s="106"/>
      <c r="J131" s="106"/>
    </row>
    <row r="132" spans="1:10" ht="15" customHeight="1" thickBot="1">
      <c r="A132" s="181" t="s">
        <v>190</v>
      </c>
      <c r="B132" s="173" t="s">
        <v>166</v>
      </c>
      <c r="C132" s="176"/>
      <c r="D132" s="175"/>
      <c r="F132" s="106"/>
      <c r="G132" s="106"/>
      <c r="H132" s="106"/>
      <c r="I132" s="106"/>
      <c r="J132" s="106"/>
    </row>
    <row r="133" spans="1:10" ht="15" customHeight="1">
      <c r="A133" s="10" t="s">
        <v>162</v>
      </c>
      <c r="B133" s="168"/>
      <c r="C133" s="168"/>
      <c r="D133" s="168"/>
      <c r="F133" s="106"/>
      <c r="G133" s="106"/>
      <c r="H133" s="106"/>
      <c r="I133" s="106"/>
      <c r="J133" s="106"/>
    </row>
    <row r="134" spans="1:10" ht="15" customHeight="1">
      <c r="A134" s="10" t="s">
        <v>163</v>
      </c>
      <c r="B134" s="13"/>
      <c r="C134" s="13"/>
      <c r="D134" s="13"/>
      <c r="F134" s="106"/>
      <c r="G134" s="106"/>
      <c r="H134" s="106"/>
      <c r="I134" s="106"/>
      <c r="J134" s="106"/>
    </row>
    <row r="135" spans="1:10" ht="15" customHeight="1">
      <c r="A135" s="10" t="s">
        <v>164</v>
      </c>
      <c r="B135" s="12">
        <f>IF(B134&gt;0,+B133/B134,0)</f>
        <v>0</v>
      </c>
      <c r="C135" s="10"/>
      <c r="D135" s="12">
        <f>IF(D134&gt;0,+D133/D134,0)</f>
        <v>0</v>
      </c>
      <c r="F135" s="106"/>
      <c r="G135" s="106"/>
      <c r="H135" s="106"/>
      <c r="I135" s="106"/>
      <c r="J135" s="106"/>
    </row>
    <row r="136" spans="1:10" ht="15" customHeight="1" thickBot="1">
      <c r="A136" s="177"/>
      <c r="B136" s="177"/>
      <c r="C136" s="177"/>
      <c r="D136" s="177"/>
      <c r="F136" s="106"/>
      <c r="G136" s="106"/>
      <c r="H136" s="106"/>
      <c r="I136" s="106"/>
      <c r="J136" s="106"/>
    </row>
    <row r="137" spans="1:10" ht="15" customHeight="1" thickBot="1">
      <c r="A137" s="40" t="s">
        <v>191</v>
      </c>
      <c r="B137" s="173" t="s">
        <v>166</v>
      </c>
      <c r="C137" s="176"/>
      <c r="D137" s="175"/>
      <c r="F137" s="106"/>
      <c r="G137" s="106"/>
      <c r="H137" s="106"/>
      <c r="I137" s="106"/>
      <c r="J137" s="106"/>
    </row>
    <row r="138" spans="1:10" ht="15" customHeight="1">
      <c r="A138" s="171" t="s">
        <v>162</v>
      </c>
      <c r="B138" s="168"/>
      <c r="C138" s="168"/>
      <c r="D138" s="168"/>
      <c r="F138" s="106"/>
      <c r="G138" s="106"/>
      <c r="H138" s="106"/>
      <c r="I138" s="106"/>
      <c r="J138" s="106"/>
    </row>
    <row r="139" spans="1:10" ht="15" customHeight="1">
      <c r="A139" s="171" t="s">
        <v>163</v>
      </c>
      <c r="B139" s="13"/>
      <c r="C139" s="13"/>
      <c r="D139" s="13"/>
      <c r="F139" s="106"/>
      <c r="G139" s="106"/>
      <c r="H139" s="106"/>
      <c r="I139" s="106"/>
      <c r="J139" s="106"/>
    </row>
    <row r="140" spans="1:10" ht="15" customHeight="1">
      <c r="A140" s="171" t="s">
        <v>164</v>
      </c>
      <c r="B140" s="12">
        <f>IF(B139&gt;0,+B138/B139,0)</f>
        <v>0</v>
      </c>
      <c r="C140" s="10"/>
      <c r="D140" s="12">
        <f>IF(D139&gt;0,+D138/D139,0)</f>
        <v>0</v>
      </c>
      <c r="F140" s="106"/>
      <c r="G140" s="106"/>
      <c r="H140" s="106"/>
      <c r="I140" s="106"/>
      <c r="J140" s="106"/>
    </row>
    <row r="141" spans="1:10" ht="15" customHeight="1" thickBot="1">
      <c r="A141" s="177"/>
      <c r="B141" s="177"/>
      <c r="C141" s="177"/>
      <c r="D141" s="177"/>
      <c r="F141" s="106"/>
      <c r="G141" s="106"/>
      <c r="H141" s="106"/>
      <c r="I141" s="106"/>
      <c r="J141" s="106"/>
    </row>
    <row r="142" spans="1:10" ht="15" customHeight="1" thickBot="1">
      <c r="A142" s="40" t="s">
        <v>192</v>
      </c>
      <c r="B142" s="173" t="s">
        <v>166</v>
      </c>
      <c r="C142" s="174"/>
      <c r="D142" s="175"/>
      <c r="F142" s="106"/>
      <c r="G142" s="106"/>
      <c r="H142" s="106"/>
      <c r="I142" s="106"/>
      <c r="J142" s="106"/>
    </row>
    <row r="143" spans="1:10" ht="15" customHeight="1">
      <c r="A143" s="171" t="s">
        <v>162</v>
      </c>
      <c r="B143" s="168"/>
      <c r="C143" s="168"/>
      <c r="D143" s="168"/>
      <c r="F143" s="106"/>
      <c r="G143" s="106"/>
      <c r="H143" s="106"/>
      <c r="I143" s="106"/>
      <c r="J143" s="106"/>
    </row>
    <row r="144" spans="1:10" ht="15" customHeight="1">
      <c r="A144" s="171" t="s">
        <v>163</v>
      </c>
      <c r="B144" s="13"/>
      <c r="C144" s="13"/>
      <c r="D144" s="13"/>
      <c r="F144" s="106"/>
      <c r="G144" s="106"/>
      <c r="H144" s="106"/>
      <c r="I144" s="106"/>
      <c r="J144" s="106"/>
    </row>
    <row r="145" spans="1:10">
      <c r="A145" s="171" t="s">
        <v>164</v>
      </c>
      <c r="B145" s="12">
        <f>IF(B144&gt;0,+B143/B144,0)</f>
        <v>0</v>
      </c>
      <c r="C145" s="10"/>
      <c r="D145" s="12">
        <f>IF(D144&gt;0,+D143/D144,0)</f>
        <v>0</v>
      </c>
      <c r="F145" s="106"/>
      <c r="G145" s="106"/>
      <c r="H145" s="106"/>
      <c r="I145" s="106"/>
      <c r="J145" s="106"/>
    </row>
    <row r="146" spans="1:10">
      <c r="A146" s="106"/>
      <c r="B146" s="106"/>
      <c r="C146" s="106"/>
      <c r="D146" s="106"/>
      <c r="F146" s="106"/>
      <c r="G146" s="106"/>
      <c r="H146" s="106"/>
      <c r="I146" s="106"/>
      <c r="J146" s="106"/>
    </row>
    <row r="147" spans="1:10">
      <c r="A147" s="106"/>
      <c r="B147" s="106"/>
      <c r="C147" s="106"/>
      <c r="D147" s="106"/>
      <c r="F147" s="106"/>
      <c r="G147" s="106"/>
      <c r="H147" s="106"/>
      <c r="I147" s="106"/>
      <c r="J147" s="106"/>
    </row>
    <row r="148" spans="1:10">
      <c r="A148" s="106"/>
      <c r="B148" s="106"/>
      <c r="C148" s="106"/>
      <c r="D148" s="106"/>
      <c r="F148" s="106"/>
      <c r="G148" s="106"/>
      <c r="H148" s="106"/>
      <c r="I148" s="106"/>
      <c r="J148" s="106"/>
    </row>
    <row r="149" spans="1:10">
      <c r="A149" s="106"/>
      <c r="B149" s="106"/>
      <c r="C149" s="106"/>
      <c r="D149" s="106"/>
      <c r="F149" s="106"/>
      <c r="G149" s="106"/>
      <c r="H149" s="106"/>
      <c r="I149" s="106"/>
      <c r="J149" s="106"/>
    </row>
    <row r="150" spans="1:10">
      <c r="A150" s="106"/>
      <c r="B150" s="106"/>
      <c r="C150" s="106"/>
      <c r="D150" s="106"/>
      <c r="F150" s="106"/>
      <c r="G150" s="106"/>
      <c r="H150" s="106"/>
      <c r="I150" s="106"/>
      <c r="J150" s="106"/>
    </row>
    <row r="151" spans="1:10">
      <c r="A151" s="106"/>
      <c r="B151" s="106"/>
      <c r="C151" s="106"/>
      <c r="D151" s="106"/>
      <c r="F151" s="106"/>
      <c r="G151" s="106"/>
      <c r="H151" s="106"/>
      <c r="I151" s="106"/>
      <c r="J151" s="106"/>
    </row>
    <row r="152" spans="1:10">
      <c r="A152" s="106"/>
      <c r="B152" s="106"/>
      <c r="C152" s="106"/>
      <c r="D152" s="106"/>
      <c r="F152" s="106"/>
      <c r="G152" s="106"/>
      <c r="H152" s="106"/>
      <c r="I152" s="106"/>
      <c r="J152" s="106"/>
    </row>
    <row r="153" spans="1:10">
      <c r="A153" s="106"/>
      <c r="B153" s="106"/>
      <c r="C153" s="106"/>
      <c r="D153" s="106"/>
      <c r="F153" s="106"/>
      <c r="G153" s="106"/>
      <c r="H153" s="106"/>
      <c r="I153" s="106"/>
      <c r="J153" s="106"/>
    </row>
    <row r="154" spans="1:10">
      <c r="A154" s="106"/>
      <c r="B154" s="106"/>
      <c r="C154" s="106"/>
      <c r="D154" s="106"/>
      <c r="F154" s="106"/>
      <c r="G154" s="106"/>
      <c r="H154" s="106"/>
      <c r="I154" s="177"/>
      <c r="J154" s="177"/>
    </row>
    <row r="155" spans="1:10">
      <c r="A155" s="106"/>
      <c r="B155" s="106"/>
      <c r="C155" s="106"/>
      <c r="D155" s="106"/>
      <c r="F155" s="106"/>
      <c r="G155" s="106"/>
      <c r="H155" s="106"/>
      <c r="I155" s="177"/>
      <c r="J155" s="177"/>
    </row>
    <row r="156" spans="1:10">
      <c r="A156" s="106"/>
      <c r="B156" s="106"/>
      <c r="C156" s="106"/>
      <c r="D156" s="106"/>
      <c r="F156" s="106"/>
      <c r="G156" s="106"/>
      <c r="H156" s="106"/>
      <c r="I156" s="177"/>
      <c r="J156" s="177"/>
    </row>
    <row r="157" spans="1:10">
      <c r="A157" s="106"/>
      <c r="B157" s="106"/>
      <c r="C157" s="106"/>
      <c r="D157" s="106"/>
      <c r="F157" s="106"/>
      <c r="G157" s="106"/>
      <c r="H157" s="106"/>
      <c r="I157" s="177"/>
      <c r="J157" s="177"/>
    </row>
    <row r="158" spans="1:10">
      <c r="A158" s="106"/>
      <c r="B158" s="106"/>
      <c r="C158" s="106"/>
      <c r="D158" s="106"/>
      <c r="F158" s="106"/>
      <c r="G158" s="106"/>
      <c r="H158" s="106"/>
      <c r="I158" s="177"/>
      <c r="J158" s="177"/>
    </row>
    <row r="159" spans="1:10">
      <c r="A159" s="106"/>
      <c r="B159" s="106"/>
      <c r="C159" s="106"/>
      <c r="D159" s="106"/>
      <c r="F159" s="106"/>
      <c r="G159" s="106"/>
      <c r="H159" s="106"/>
      <c r="I159" s="177"/>
      <c r="J159" s="177"/>
    </row>
    <row r="160" spans="1:10">
      <c r="A160" s="106"/>
      <c r="B160" s="106"/>
      <c r="C160" s="106"/>
      <c r="D160" s="106"/>
      <c r="F160" s="106"/>
      <c r="G160" s="106"/>
      <c r="H160" s="106"/>
      <c r="I160" s="177"/>
      <c r="J160" s="177"/>
    </row>
  </sheetData>
  <sheetProtection algorithmName="SHA-512" hashValue="k9xVm3f1JV+077Kv2lKtnxkQOg4iCAp+0a51mgVI0/tNo3nrFG9nlfdKOSZ4Ei9voKJFgcguvJN3gMy+Bt2/hA==" saltValue="0DPE+qDDtPI2hO1q4s6EvQ==" spinCount="100000" sheet="1" formatCells="0" formatColumns="0" formatRows="0" insertColumns="0" insertRows="0"/>
  <mergeCells count="14">
    <mergeCell ref="A96:D96"/>
    <mergeCell ref="A9:C9"/>
    <mergeCell ref="A11:C11"/>
    <mergeCell ref="A12:C12"/>
    <mergeCell ref="A15:D15"/>
    <mergeCell ref="A50:D50"/>
    <mergeCell ref="A13:C13"/>
    <mergeCell ref="A8:D8"/>
    <mergeCell ref="A1:D1"/>
    <mergeCell ref="A6:D6"/>
    <mergeCell ref="A2:D2"/>
    <mergeCell ref="A4:D4"/>
    <mergeCell ref="A3:D3"/>
    <mergeCell ref="A7:D7"/>
  </mergeCells>
  <pageMargins left="0.25" right="0.25" top="0.75" bottom="0.75" header="0.3" footer="0.3"/>
  <pageSetup scale="84" fitToHeight="0" orientation="portrait" r:id="rId1"/>
  <rowBreaks count="2" manualBreakCount="2">
    <brk id="49" max="3" man="1"/>
    <brk id="95"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03104-FA39-409B-B564-225EABC807E8}">
  <sheetPr>
    <pageSetUpPr fitToPage="1"/>
  </sheetPr>
  <dimension ref="A1:K58"/>
  <sheetViews>
    <sheetView showGridLines="0" topLeftCell="A39" zoomScale="98" zoomScaleNormal="98" zoomScaleSheetLayoutView="85" workbookViewId="0">
      <selection activeCell="E34" sqref="A34:F34"/>
    </sheetView>
  </sheetViews>
  <sheetFormatPr defaultColWidth="8.7109375" defaultRowHeight="13.9"/>
  <cols>
    <col min="1" max="1" width="25.42578125" style="18" customWidth="1"/>
    <col min="2" max="2" width="23.140625" style="18" customWidth="1"/>
    <col min="3" max="3" width="23.42578125" style="18" customWidth="1"/>
    <col min="4" max="4" width="25.140625" style="18" customWidth="1"/>
    <col min="5" max="5" width="21.5703125" style="18" customWidth="1"/>
    <col min="6" max="6" width="30" style="18" customWidth="1"/>
    <col min="7" max="16384" width="8.7109375" style="18"/>
  </cols>
  <sheetData>
    <row r="1" spans="1:11" ht="41.25" customHeight="1">
      <c r="A1" s="339" t="s">
        <v>193</v>
      </c>
      <c r="B1" s="339"/>
      <c r="C1" s="339"/>
      <c r="D1" s="339"/>
      <c r="E1" s="339"/>
      <c r="F1" s="339"/>
      <c r="G1" s="78"/>
      <c r="H1" s="190"/>
      <c r="I1" s="190"/>
      <c r="J1" s="190"/>
      <c r="K1" s="190"/>
    </row>
    <row r="2" spans="1:11" ht="15.6">
      <c r="A2" s="100" t="str">
        <f>'Section 1'!A1</f>
        <v>FY 2026</v>
      </c>
      <c r="B2" s="72"/>
      <c r="C2" s="72"/>
      <c r="D2" s="72"/>
      <c r="E2" s="190"/>
      <c r="F2" s="190"/>
      <c r="G2" s="190"/>
      <c r="H2" s="190"/>
      <c r="I2" s="190"/>
      <c r="J2" s="190"/>
      <c r="K2" s="190"/>
    </row>
    <row r="3" spans="1:11" ht="15.6">
      <c r="A3" s="302" t="str">
        <f>'Section 2'!A3</f>
        <v xml:space="preserve">Name of Redevelopment Project Area: </v>
      </c>
      <c r="B3" s="302"/>
      <c r="C3" s="302"/>
      <c r="D3" s="302"/>
      <c r="E3" s="190"/>
      <c r="F3" s="190"/>
      <c r="G3" s="190"/>
      <c r="H3" s="190"/>
      <c r="I3" s="190"/>
      <c r="J3" s="190"/>
      <c r="K3" s="190"/>
    </row>
    <row r="4" spans="1:11" s="7" customFormat="1" ht="25.5" customHeight="1">
      <c r="A4" s="345" t="str">
        <f>'Section 2'!A4</f>
        <v>Input Redevelopment Project Area Name HERE (will auto-populate on subsequent pages)</v>
      </c>
      <c r="B4" s="345"/>
      <c r="C4" s="345"/>
      <c r="D4" s="345"/>
      <c r="E4" s="345"/>
      <c r="F4" s="345"/>
      <c r="G4" s="39"/>
      <c r="H4" s="39"/>
      <c r="I4" s="39"/>
      <c r="J4" s="39"/>
      <c r="K4" s="39"/>
    </row>
    <row r="5" spans="1:11" ht="32.25" customHeight="1">
      <c r="A5" s="344" t="s">
        <v>194</v>
      </c>
      <c r="B5" s="344"/>
      <c r="C5" s="344"/>
      <c r="D5" s="344"/>
      <c r="E5" s="190"/>
      <c r="F5" s="190"/>
      <c r="G5" s="190"/>
      <c r="H5" s="190"/>
      <c r="I5" s="190"/>
      <c r="J5" s="190"/>
      <c r="K5" s="190"/>
    </row>
    <row r="6" spans="1:11" ht="39.6">
      <c r="A6" s="195" t="s">
        <v>195</v>
      </c>
      <c r="B6" s="101" t="s">
        <v>196</v>
      </c>
      <c r="C6" s="195" t="s">
        <v>197</v>
      </c>
      <c r="D6" s="195" t="s">
        <v>198</v>
      </c>
      <c r="E6" s="190"/>
      <c r="F6" s="190"/>
      <c r="G6" s="190"/>
      <c r="H6" s="190"/>
      <c r="I6" s="190"/>
      <c r="J6" s="190"/>
      <c r="K6" s="190"/>
    </row>
    <row r="7" spans="1:11">
      <c r="A7" s="83"/>
      <c r="B7" s="19"/>
      <c r="C7" s="19"/>
      <c r="D7" s="33"/>
      <c r="E7" s="190"/>
      <c r="F7" s="190"/>
      <c r="G7" s="190"/>
      <c r="H7" s="190"/>
      <c r="I7" s="190"/>
      <c r="J7" s="190"/>
      <c r="K7" s="190"/>
    </row>
    <row r="8" spans="1:11">
      <c r="A8" s="19"/>
      <c r="B8" s="19"/>
      <c r="C8" s="19"/>
      <c r="D8" s="33"/>
      <c r="E8" s="190"/>
      <c r="F8" s="190"/>
      <c r="G8" s="190"/>
      <c r="H8" s="190"/>
      <c r="I8" s="190"/>
      <c r="J8" s="190"/>
      <c r="K8" s="190"/>
    </row>
    <row r="9" spans="1:11">
      <c r="A9" s="19"/>
      <c r="B9" s="19"/>
      <c r="C9" s="19"/>
      <c r="D9" s="33"/>
      <c r="E9" s="190"/>
      <c r="F9" s="190"/>
      <c r="G9" s="190"/>
      <c r="H9" s="190"/>
      <c r="I9" s="190"/>
      <c r="J9" s="190"/>
      <c r="K9" s="190"/>
    </row>
    <row r="10" spans="1:11">
      <c r="A10" s="19"/>
      <c r="B10" s="19"/>
      <c r="C10" s="19"/>
      <c r="D10" s="33"/>
      <c r="E10" s="190"/>
      <c r="F10" s="190"/>
      <c r="G10" s="190"/>
      <c r="H10" s="190"/>
      <c r="I10" s="190"/>
      <c r="J10" s="190"/>
      <c r="K10" s="190"/>
    </row>
    <row r="11" spans="1:11">
      <c r="A11" s="19"/>
      <c r="B11" s="19"/>
      <c r="C11" s="19"/>
      <c r="D11" s="33"/>
      <c r="E11" s="190"/>
      <c r="F11" s="190"/>
      <c r="G11" s="190"/>
      <c r="H11" s="190"/>
      <c r="I11" s="190"/>
      <c r="J11" s="190"/>
      <c r="K11" s="190"/>
    </row>
    <row r="12" spans="1:11">
      <c r="A12" s="80"/>
      <c r="B12" s="19"/>
      <c r="C12" s="19"/>
      <c r="D12" s="33"/>
      <c r="E12" s="190"/>
      <c r="F12" s="190"/>
      <c r="G12" s="190"/>
      <c r="H12" s="190"/>
      <c r="I12" s="190"/>
      <c r="J12" s="190"/>
      <c r="K12" s="190"/>
    </row>
    <row r="13" spans="1:11">
      <c r="A13" s="180"/>
      <c r="B13" s="180"/>
      <c r="C13" s="180"/>
      <c r="D13" s="145">
        <f>SUM(D7:D12)</f>
        <v>0</v>
      </c>
      <c r="E13" s="190"/>
      <c r="F13" s="190"/>
      <c r="G13" s="190"/>
      <c r="H13" s="190"/>
      <c r="I13" s="190"/>
      <c r="J13" s="190"/>
      <c r="K13" s="190"/>
    </row>
    <row r="14" spans="1:11">
      <c r="A14" s="180"/>
      <c r="B14" s="180"/>
      <c r="C14" s="180"/>
      <c r="D14" s="140"/>
      <c r="E14" s="190"/>
      <c r="F14" s="190"/>
      <c r="G14" s="190"/>
      <c r="H14" s="190"/>
      <c r="I14" s="190"/>
      <c r="J14" s="190"/>
      <c r="K14" s="190"/>
    </row>
    <row r="15" spans="1:11" ht="35.450000000000003" customHeight="1" thickBot="1">
      <c r="A15" s="342" t="s">
        <v>199</v>
      </c>
      <c r="B15" s="342"/>
      <c r="C15" s="343"/>
      <c r="D15" s="343"/>
      <c r="E15" s="343"/>
      <c r="F15" s="343"/>
      <c r="G15" s="190"/>
      <c r="H15" s="190"/>
      <c r="I15" s="190"/>
      <c r="J15" s="190"/>
      <c r="K15" s="190"/>
    </row>
    <row r="16" spans="1:11" ht="58.9" customHeight="1" thickBot="1">
      <c r="A16" s="347" t="s">
        <v>200</v>
      </c>
      <c r="B16" s="348"/>
      <c r="C16" s="330" t="s">
        <v>201</v>
      </c>
      <c r="D16" s="331"/>
      <c r="E16" s="340" t="s">
        <v>202</v>
      </c>
      <c r="F16" s="341"/>
      <c r="G16" s="144"/>
      <c r="H16" s="190"/>
      <c r="I16" s="190"/>
      <c r="J16" s="190"/>
      <c r="K16" s="190"/>
    </row>
    <row r="17" spans="1:11" ht="14.45" thickBot="1">
      <c r="A17" s="349"/>
      <c r="B17" s="350"/>
      <c r="C17" s="96" t="s">
        <v>203</v>
      </c>
      <c r="D17" s="97" t="s">
        <v>204</v>
      </c>
      <c r="E17" s="98" t="s">
        <v>203</v>
      </c>
      <c r="F17" s="99" t="s">
        <v>204</v>
      </c>
      <c r="G17" s="144"/>
      <c r="H17" s="190"/>
      <c r="I17" s="190"/>
      <c r="J17" s="190"/>
      <c r="K17" s="190"/>
    </row>
    <row r="18" spans="1:11" ht="19.899999999999999" customHeight="1">
      <c r="A18" s="388"/>
      <c r="B18" s="389"/>
      <c r="C18" s="88"/>
      <c r="D18" s="88"/>
      <c r="E18" s="88"/>
      <c r="F18" s="88"/>
      <c r="G18" s="78"/>
      <c r="H18" s="190"/>
      <c r="I18" s="190"/>
      <c r="J18" s="190"/>
      <c r="K18" s="190"/>
    </row>
    <row r="19" spans="1:11" ht="19.899999999999999" customHeight="1">
      <c r="A19" s="194"/>
      <c r="B19" s="139"/>
      <c r="C19" s="88"/>
      <c r="D19" s="88"/>
      <c r="E19" s="88"/>
      <c r="F19" s="88"/>
      <c r="G19" s="78"/>
      <c r="H19" s="190"/>
      <c r="I19" s="190"/>
      <c r="J19" s="190"/>
      <c r="K19" s="190"/>
    </row>
    <row r="20" spans="1:11" ht="19.899999999999999" customHeight="1">
      <c r="A20" s="194"/>
      <c r="B20" s="139"/>
      <c r="C20" s="88"/>
      <c r="D20" s="88"/>
      <c r="E20" s="88"/>
      <c r="F20" s="88"/>
      <c r="G20" s="78"/>
      <c r="H20" s="190"/>
      <c r="I20" s="190"/>
      <c r="J20" s="190"/>
      <c r="K20" s="190"/>
    </row>
    <row r="21" spans="1:11" ht="19.899999999999999" customHeight="1">
      <c r="A21" s="194"/>
      <c r="B21" s="139"/>
      <c r="C21" s="88"/>
      <c r="D21" s="88"/>
      <c r="E21" s="88"/>
      <c r="F21" s="88"/>
      <c r="G21" s="78"/>
      <c r="H21" s="190"/>
      <c r="I21" s="190"/>
      <c r="J21" s="190"/>
      <c r="K21" s="190"/>
    </row>
    <row r="22" spans="1:11" ht="19.899999999999999" customHeight="1">
      <c r="A22" s="194"/>
      <c r="B22" s="139"/>
      <c r="C22" s="88"/>
      <c r="D22" s="88"/>
      <c r="E22" s="88"/>
      <c r="F22" s="88"/>
      <c r="G22" s="78"/>
      <c r="H22" s="190"/>
      <c r="I22" s="190"/>
      <c r="J22" s="190"/>
      <c r="K22" s="190"/>
    </row>
    <row r="23" spans="1:11" ht="19.899999999999999" customHeight="1">
      <c r="A23" s="194"/>
      <c r="B23" s="139"/>
      <c r="C23" s="88"/>
      <c r="D23" s="88"/>
      <c r="E23" s="88"/>
      <c r="F23" s="88"/>
      <c r="G23" s="78"/>
      <c r="H23" s="190"/>
      <c r="I23" s="190"/>
      <c r="J23" s="190"/>
      <c r="K23" s="190"/>
    </row>
    <row r="24" spans="1:11" ht="19.899999999999999" customHeight="1">
      <c r="A24" s="194"/>
      <c r="B24" s="139"/>
      <c r="C24" s="88"/>
      <c r="D24" s="88"/>
      <c r="E24" s="88"/>
      <c r="F24" s="88"/>
      <c r="G24" s="78"/>
      <c r="H24" s="190"/>
      <c r="I24" s="190"/>
      <c r="J24" s="190"/>
      <c r="K24" s="190"/>
    </row>
    <row r="25" spans="1:11" ht="19.899999999999999" customHeight="1">
      <c r="A25" s="194"/>
      <c r="B25" s="139"/>
      <c r="C25" s="88"/>
      <c r="D25" s="88"/>
      <c r="E25" s="88"/>
      <c r="F25" s="88"/>
      <c r="G25" s="78"/>
      <c r="H25" s="190"/>
      <c r="I25" s="190"/>
      <c r="J25" s="190"/>
      <c r="K25" s="190"/>
    </row>
    <row r="26" spans="1:11" ht="19.899999999999999" customHeight="1">
      <c r="A26" s="194"/>
      <c r="B26" s="139"/>
      <c r="C26" s="88"/>
      <c r="D26" s="88"/>
      <c r="E26" s="88"/>
      <c r="F26" s="88"/>
      <c r="G26" s="78"/>
      <c r="H26" s="190"/>
      <c r="I26" s="190"/>
      <c r="J26" s="190"/>
      <c r="K26" s="190"/>
    </row>
    <row r="27" spans="1:11" ht="19.899999999999999" customHeight="1">
      <c r="A27" s="194"/>
      <c r="B27" s="139"/>
      <c r="C27" s="88"/>
      <c r="D27" s="88"/>
      <c r="E27" s="88"/>
      <c r="F27" s="88"/>
      <c r="G27" s="78"/>
      <c r="H27" s="190"/>
      <c r="I27" s="190"/>
      <c r="J27" s="190"/>
      <c r="K27" s="190"/>
    </row>
    <row r="28" spans="1:11" ht="19.899999999999999" customHeight="1">
      <c r="A28" s="338"/>
      <c r="B28" s="338"/>
      <c r="C28" s="88"/>
      <c r="D28" s="88"/>
      <c r="E28" s="89"/>
      <c r="F28" s="89"/>
      <c r="G28" s="190"/>
      <c r="H28" s="190"/>
      <c r="I28" s="190"/>
      <c r="J28" s="190"/>
      <c r="K28" s="190"/>
    </row>
    <row r="29" spans="1:11" ht="19.899999999999999" customHeight="1">
      <c r="A29" s="338"/>
      <c r="B29" s="338"/>
      <c r="C29" s="90"/>
      <c r="D29" s="90"/>
      <c r="E29" s="89"/>
      <c r="F29" s="89"/>
      <c r="G29" s="190"/>
      <c r="H29" s="190"/>
      <c r="I29" s="190"/>
      <c r="J29" s="190"/>
      <c r="K29" s="190"/>
    </row>
    <row r="30" spans="1:11" ht="19.899999999999999" customHeight="1">
      <c r="A30" s="338"/>
      <c r="B30" s="338"/>
      <c r="C30" s="90"/>
      <c r="D30" s="90"/>
      <c r="E30" s="89"/>
      <c r="F30" s="89"/>
      <c r="G30" s="190"/>
      <c r="H30" s="190"/>
      <c r="I30" s="190"/>
      <c r="J30" s="190"/>
      <c r="K30" s="190"/>
    </row>
    <row r="31" spans="1:11" ht="19.899999999999999" customHeight="1">
      <c r="A31" s="338"/>
      <c r="B31" s="338"/>
      <c r="C31" s="90"/>
      <c r="D31" s="90"/>
      <c r="E31" s="89"/>
      <c r="F31" s="89"/>
      <c r="G31" s="190"/>
      <c r="H31" s="190"/>
      <c r="I31" s="190"/>
      <c r="J31" s="190"/>
      <c r="K31" s="190"/>
    </row>
    <row r="32" spans="1:11">
      <c r="A32" s="141"/>
      <c r="B32" s="141"/>
      <c r="C32" s="142"/>
      <c r="D32" s="143"/>
      <c r="E32" s="190"/>
      <c r="F32" s="190"/>
      <c r="G32" s="190"/>
      <c r="H32" s="190"/>
      <c r="I32" s="190"/>
      <c r="J32" s="190"/>
      <c r="K32" s="190"/>
    </row>
    <row r="33" spans="1:11" ht="27" customHeight="1" thickBot="1">
      <c r="A33" s="346" t="s">
        <v>205</v>
      </c>
      <c r="B33" s="346"/>
      <c r="C33" s="346"/>
      <c r="D33" s="346"/>
      <c r="E33" s="346"/>
      <c r="F33" s="346"/>
      <c r="G33" s="190"/>
      <c r="H33" s="190"/>
      <c r="I33" s="190"/>
      <c r="J33" s="190"/>
      <c r="K33" s="190"/>
    </row>
    <row r="34" spans="1:11" ht="61.15" customHeight="1" thickBot="1">
      <c r="A34" s="334" t="s">
        <v>200</v>
      </c>
      <c r="B34" s="335"/>
      <c r="C34" s="330" t="s">
        <v>206</v>
      </c>
      <c r="D34" s="331"/>
      <c r="E34" s="330" t="s">
        <v>207</v>
      </c>
      <c r="F34" s="331"/>
      <c r="G34" s="190"/>
      <c r="H34" s="190"/>
      <c r="I34" s="190"/>
      <c r="J34" s="190"/>
      <c r="K34" s="190"/>
    </row>
    <row r="35" spans="1:11" ht="19.899999999999999" customHeight="1">
      <c r="A35" s="326"/>
      <c r="B35" s="326"/>
      <c r="C35" s="328"/>
      <c r="D35" s="328"/>
      <c r="E35" s="325"/>
      <c r="F35" s="325"/>
      <c r="G35" s="190"/>
      <c r="H35" s="190"/>
      <c r="I35" s="190"/>
      <c r="J35" s="190"/>
      <c r="K35" s="190"/>
    </row>
    <row r="36" spans="1:11" ht="19.899999999999999" customHeight="1">
      <c r="A36" s="318"/>
      <c r="B36" s="319"/>
      <c r="C36" s="327"/>
      <c r="D36" s="327"/>
      <c r="E36" s="322"/>
      <c r="F36" s="322"/>
      <c r="G36" s="190"/>
      <c r="H36" s="190"/>
      <c r="I36" s="190"/>
      <c r="J36" s="190"/>
      <c r="K36" s="190"/>
    </row>
    <row r="37" spans="1:11" ht="19.899999999999999" customHeight="1">
      <c r="A37" s="318"/>
      <c r="B37" s="319"/>
      <c r="C37" s="323"/>
      <c r="D37" s="324"/>
      <c r="E37" s="320"/>
      <c r="F37" s="321"/>
      <c r="G37" s="190"/>
      <c r="H37" s="190"/>
      <c r="I37" s="190"/>
      <c r="J37" s="190"/>
      <c r="K37" s="190"/>
    </row>
    <row r="38" spans="1:11" ht="19.899999999999999" customHeight="1">
      <c r="A38" s="318"/>
      <c r="B38" s="319"/>
      <c r="C38" s="320"/>
      <c r="D38" s="321"/>
      <c r="E38" s="320"/>
      <c r="F38" s="321"/>
      <c r="G38" s="190"/>
      <c r="H38" s="190"/>
      <c r="I38" s="190"/>
      <c r="J38" s="190"/>
      <c r="K38" s="190"/>
    </row>
    <row r="39" spans="1:11" ht="19.899999999999999" customHeight="1">
      <c r="A39" s="318"/>
      <c r="B39" s="319"/>
      <c r="C39" s="320"/>
      <c r="D39" s="321"/>
      <c r="E39" s="320"/>
      <c r="F39" s="321"/>
      <c r="G39" s="190"/>
      <c r="H39" s="190"/>
      <c r="I39" s="190"/>
      <c r="J39" s="190"/>
      <c r="K39" s="190"/>
    </row>
    <row r="40" spans="1:11" ht="19.899999999999999" customHeight="1">
      <c r="A40" s="318"/>
      <c r="B40" s="319"/>
      <c r="C40" s="320"/>
      <c r="D40" s="321"/>
      <c r="E40" s="320"/>
      <c r="F40" s="321"/>
      <c r="G40" s="190"/>
      <c r="H40" s="190"/>
      <c r="I40" s="190"/>
      <c r="J40" s="190"/>
      <c r="K40" s="190"/>
    </row>
    <row r="41" spans="1:11" ht="19.899999999999999" customHeight="1">
      <c r="A41" s="318"/>
      <c r="B41" s="319"/>
      <c r="C41" s="320"/>
      <c r="D41" s="321"/>
      <c r="E41" s="320"/>
      <c r="F41" s="321"/>
      <c r="G41" s="190"/>
      <c r="H41" s="190"/>
      <c r="I41" s="190"/>
      <c r="J41" s="190"/>
      <c r="K41" s="190"/>
    </row>
    <row r="42" spans="1:11" ht="19.899999999999999" customHeight="1">
      <c r="A42" s="318"/>
      <c r="B42" s="319"/>
      <c r="C42" s="320"/>
      <c r="D42" s="321"/>
      <c r="E42" s="320"/>
      <c r="F42" s="321"/>
      <c r="G42" s="190"/>
      <c r="H42" s="190"/>
      <c r="I42" s="190"/>
      <c r="J42" s="190"/>
      <c r="K42" s="190"/>
    </row>
    <row r="43" spans="1:11" ht="19.899999999999999" customHeight="1">
      <c r="A43" s="318"/>
      <c r="B43" s="319"/>
      <c r="C43" s="320"/>
      <c r="D43" s="321"/>
      <c r="E43" s="320"/>
      <c r="F43" s="321"/>
      <c r="G43" s="190"/>
      <c r="H43" s="190"/>
      <c r="I43" s="190"/>
      <c r="J43" s="190"/>
      <c r="K43" s="190"/>
    </row>
    <row r="44" spans="1:11" ht="19.899999999999999" customHeight="1">
      <c r="A44" s="318"/>
      <c r="B44" s="319"/>
      <c r="C44" s="320"/>
      <c r="D44" s="321"/>
      <c r="E44" s="320"/>
      <c r="F44" s="321"/>
      <c r="G44" s="190"/>
      <c r="H44" s="190"/>
      <c r="I44" s="190"/>
      <c r="J44" s="190"/>
      <c r="K44" s="190"/>
    </row>
    <row r="45" spans="1:11" ht="19.899999999999999" customHeight="1">
      <c r="A45" s="318"/>
      <c r="B45" s="319"/>
      <c r="C45" s="320"/>
      <c r="D45" s="321"/>
      <c r="E45" s="320"/>
      <c r="F45" s="321"/>
      <c r="G45" s="190"/>
      <c r="H45" s="190"/>
      <c r="I45" s="190"/>
      <c r="J45" s="190"/>
      <c r="K45" s="190"/>
    </row>
    <row r="46" spans="1:11" ht="19.899999999999999" customHeight="1">
      <c r="A46" s="318"/>
      <c r="B46" s="319"/>
      <c r="C46" s="320"/>
      <c r="D46" s="321"/>
      <c r="E46" s="320"/>
      <c r="F46" s="321"/>
      <c r="G46" s="190"/>
      <c r="H46" s="190"/>
      <c r="I46" s="190"/>
      <c r="J46" s="190"/>
      <c r="K46" s="190"/>
    </row>
    <row r="47" spans="1:11" ht="19.899999999999999" customHeight="1">
      <c r="A47" s="318"/>
      <c r="B47" s="319"/>
      <c r="C47" s="320"/>
      <c r="D47" s="321"/>
      <c r="E47" s="320"/>
      <c r="F47" s="321"/>
      <c r="G47" s="190"/>
      <c r="H47" s="190"/>
      <c r="I47" s="190"/>
      <c r="J47" s="190"/>
      <c r="K47" s="190"/>
    </row>
    <row r="48" spans="1:11" ht="19.899999999999999" customHeight="1">
      <c r="A48" s="318"/>
      <c r="B48" s="319"/>
      <c r="C48" s="323"/>
      <c r="D48" s="324"/>
      <c r="E48" s="320"/>
      <c r="F48" s="321"/>
      <c r="G48" s="190"/>
      <c r="H48" s="190"/>
      <c r="I48" s="190"/>
      <c r="J48" s="190"/>
      <c r="K48" s="190"/>
    </row>
    <row r="49" spans="1:11" ht="19.899999999999999" customHeight="1">
      <c r="A49" s="336"/>
      <c r="B49" s="337"/>
      <c r="C49" s="320"/>
      <c r="D49" s="321"/>
      <c r="E49" s="320"/>
      <c r="F49" s="321"/>
      <c r="G49" s="190"/>
      <c r="H49" s="190"/>
      <c r="I49" s="190"/>
      <c r="J49" s="190"/>
      <c r="K49" s="190"/>
    </row>
    <row r="50" spans="1:11">
      <c r="A50" s="141"/>
      <c r="B50" s="141"/>
      <c r="C50" s="142"/>
      <c r="D50" s="143"/>
      <c r="E50" s="190"/>
      <c r="F50" s="190"/>
      <c r="G50" s="190"/>
      <c r="H50" s="190"/>
      <c r="I50" s="190"/>
      <c r="J50" s="190"/>
      <c r="K50" s="190"/>
    </row>
    <row r="51" spans="1:11" ht="52.5" customHeight="1">
      <c r="A51" s="333" t="s">
        <v>208</v>
      </c>
      <c r="B51" s="333"/>
      <c r="C51" s="333"/>
      <c r="D51" s="333"/>
      <c r="E51" s="190"/>
      <c r="F51" s="190"/>
      <c r="G51" s="190"/>
      <c r="H51" s="190"/>
      <c r="I51" s="190"/>
      <c r="J51" s="190"/>
      <c r="K51" s="190"/>
    </row>
    <row r="52" spans="1:11" ht="22.15" customHeight="1">
      <c r="A52" s="332" t="s">
        <v>200</v>
      </c>
      <c r="B52" s="332"/>
      <c r="C52" s="332"/>
      <c r="D52" s="95" t="s">
        <v>209</v>
      </c>
      <c r="E52" s="190"/>
      <c r="F52" s="190"/>
      <c r="G52" s="190"/>
      <c r="H52" s="190"/>
      <c r="I52" s="190"/>
      <c r="J52" s="190"/>
      <c r="K52" s="190"/>
    </row>
    <row r="53" spans="1:11">
      <c r="A53" s="329"/>
      <c r="B53" s="329"/>
      <c r="C53" s="329"/>
      <c r="D53" s="89"/>
      <c r="G53" s="190"/>
      <c r="H53" s="190"/>
      <c r="I53" s="190"/>
      <c r="J53" s="190"/>
      <c r="K53" s="190"/>
    </row>
    <row r="54" spans="1:11">
      <c r="A54" s="329"/>
      <c r="B54" s="329"/>
      <c r="C54" s="329"/>
      <c r="D54" s="89"/>
      <c r="G54" s="190"/>
      <c r="H54" s="190"/>
      <c r="I54" s="190"/>
      <c r="J54" s="190"/>
      <c r="K54" s="190"/>
    </row>
    <row r="55" spans="1:11">
      <c r="A55" s="329"/>
      <c r="B55" s="329"/>
      <c r="C55" s="329"/>
      <c r="D55" s="89"/>
      <c r="G55" s="190"/>
      <c r="H55" s="190"/>
      <c r="I55" s="190"/>
      <c r="J55" s="190"/>
      <c r="K55" s="190"/>
    </row>
    <row r="56" spans="1:11">
      <c r="A56" s="329"/>
      <c r="B56" s="329"/>
      <c r="C56" s="329"/>
      <c r="D56" s="89"/>
      <c r="G56" s="190"/>
      <c r="H56" s="190"/>
      <c r="I56" s="190"/>
      <c r="J56" s="190"/>
      <c r="K56" s="190"/>
    </row>
    <row r="57" spans="1:11">
      <c r="A57" s="329"/>
      <c r="B57" s="329"/>
      <c r="C57" s="329"/>
      <c r="D57" s="89"/>
      <c r="G57" s="190"/>
      <c r="H57" s="190"/>
      <c r="I57" s="190"/>
      <c r="J57" s="190"/>
      <c r="K57" s="190"/>
    </row>
    <row r="58" spans="1:11">
      <c r="G58" s="190"/>
      <c r="H58" s="190"/>
      <c r="I58" s="190"/>
      <c r="J58" s="190"/>
      <c r="K58" s="190"/>
    </row>
  </sheetData>
  <sheetProtection algorithmName="SHA-512" hashValue="PuxN+0a9ozWDnW/QMVl5b2FnaBLNh1/JYakcIoLOrlHZISflxll72if97wjpzfQXO8iHQNU0cMB3vw+rYU2n0w==" saltValue="1/CX4ivcQgl4smaywiDOqw==" spinCount="100000" sheet="1" formatCells="0" formatColumns="0" formatRows="0" insertColumns="0" insertRows="0"/>
  <mergeCells count="69">
    <mergeCell ref="C34:D34"/>
    <mergeCell ref="A33:F33"/>
    <mergeCell ref="A16:B17"/>
    <mergeCell ref="E34:F34"/>
    <mergeCell ref="A29:B29"/>
    <mergeCell ref="A28:B28"/>
    <mergeCell ref="A1:F1"/>
    <mergeCell ref="E16:F16"/>
    <mergeCell ref="A15:F15"/>
    <mergeCell ref="A5:D5"/>
    <mergeCell ref="A3:D3"/>
    <mergeCell ref="A4:F4"/>
    <mergeCell ref="A56:C56"/>
    <mergeCell ref="A57:C57"/>
    <mergeCell ref="C16:D16"/>
    <mergeCell ref="A18:B18"/>
    <mergeCell ref="A52:C52"/>
    <mergeCell ref="A51:D51"/>
    <mergeCell ref="A53:C53"/>
    <mergeCell ref="A54:C54"/>
    <mergeCell ref="A55:C55"/>
    <mergeCell ref="A34:B34"/>
    <mergeCell ref="A49:B49"/>
    <mergeCell ref="A48:B48"/>
    <mergeCell ref="A47:B47"/>
    <mergeCell ref="A43:B43"/>
    <mergeCell ref="A31:B31"/>
    <mergeCell ref="A30:B30"/>
    <mergeCell ref="E35:F35"/>
    <mergeCell ref="A36:B36"/>
    <mergeCell ref="A35:B35"/>
    <mergeCell ref="C36:D36"/>
    <mergeCell ref="C35:D35"/>
    <mergeCell ref="C49:D49"/>
    <mergeCell ref="C48:D48"/>
    <mergeCell ref="C47:D47"/>
    <mergeCell ref="C43:D43"/>
    <mergeCell ref="C37:D37"/>
    <mergeCell ref="C45:D45"/>
    <mergeCell ref="C46:D46"/>
    <mergeCell ref="E49:F49"/>
    <mergeCell ref="E47:F47"/>
    <mergeCell ref="E43:F43"/>
    <mergeCell ref="E37:F37"/>
    <mergeCell ref="E36:F36"/>
    <mergeCell ref="E48:F48"/>
    <mergeCell ref="E45:F45"/>
    <mergeCell ref="E46:F46"/>
    <mergeCell ref="A37:B37"/>
    <mergeCell ref="A44:B44"/>
    <mergeCell ref="C44:D44"/>
    <mergeCell ref="E44:F44"/>
    <mergeCell ref="E40:F40"/>
    <mergeCell ref="E41:F41"/>
    <mergeCell ref="E42:F42"/>
    <mergeCell ref="E39:F39"/>
    <mergeCell ref="E38:F38"/>
    <mergeCell ref="C38:D38"/>
    <mergeCell ref="C39:D39"/>
    <mergeCell ref="C40:D40"/>
    <mergeCell ref="C41:D41"/>
    <mergeCell ref="C42:D42"/>
    <mergeCell ref="A45:B45"/>
    <mergeCell ref="A46:B46"/>
    <mergeCell ref="A38:B38"/>
    <mergeCell ref="A39:B39"/>
    <mergeCell ref="A40:B40"/>
    <mergeCell ref="A41:B41"/>
    <mergeCell ref="A42:B42"/>
  </mergeCells>
  <printOptions horizontalCentered="1" verticalCentered="1"/>
  <pageMargins left="0.25" right="0.25" top="0.25" bottom="0.25" header="0.3" footer="0.3"/>
  <pageSetup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0C7FCAE2ECD8458C37DC2A4F164FAD" ma:contentTypeVersion="28" ma:contentTypeDescription="Create a new document." ma:contentTypeScope="" ma:versionID="0978b9cf0cfa4ef292ccd50f65e652a0">
  <xsd:schema xmlns:xsd="http://www.w3.org/2001/XMLSchema" xmlns:xs="http://www.w3.org/2001/XMLSchema" xmlns:p="http://schemas.microsoft.com/office/2006/metadata/properties" xmlns:ns2="1cc03f9c-24d7-48e1-afe7-f8bf1a8a676d" xmlns:ns3="e9487611-c7c3-4bba-8133-bc195f102039" targetNamespace="http://schemas.microsoft.com/office/2006/metadata/properties" ma:root="true" ma:fieldsID="feade6ed0dd16d2682de1578579dfdbe" ns2:_="" ns3:_="">
    <xsd:import namespace="1cc03f9c-24d7-48e1-afe7-f8bf1a8a676d"/>
    <xsd:import namespace="e9487611-c7c3-4bba-8133-bc195f102039"/>
    <xsd:element name="properties">
      <xsd:complexType>
        <xsd:sequence>
          <xsd:element name="documentManagement">
            <xsd:complexType>
              <xsd:all>
                <xsd:element ref="ns2:FileName" minOccurs="0"/>
                <xsd:element ref="ns2:MediaServiceMetadata" minOccurs="0"/>
                <xsd:element ref="ns2:MediaServiceFastMetadata" minOccurs="0"/>
                <xsd:element ref="ns2:MediaServiceDateTaken" minOccurs="0"/>
                <xsd:element ref="ns2:MediaLengthInSeconds" minOccurs="0"/>
                <xsd:element ref="ns2:UnitName" minOccurs="0"/>
                <xsd:element ref="ns2:Code1" minOccurs="0"/>
                <xsd:element ref="ns2:FY" minOccurs="0"/>
                <xsd:element ref="ns2:Document_Type" minOccurs="0"/>
                <xsd:element ref="ns3:SharedWithUsers" minOccurs="0"/>
                <xsd:element ref="ns3:SharedWithDetails" minOccurs="0"/>
                <xsd:element ref="ns2:Note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03f9c-24d7-48e1-afe7-f8bf1a8a676d" elementFormDefault="qualified">
    <xsd:import namespace="http://schemas.microsoft.com/office/2006/documentManagement/types"/>
    <xsd:import namespace="http://schemas.microsoft.com/office/infopath/2007/PartnerControls"/>
    <xsd:element name="FileName" ma:index="10" nillable="true" ma:displayName="FileName" ma:indexed="true" ma:internalName="FileNam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UnitName" ma:index="15" nillable="true" ma:displayName="UnitName" ma:indexed="true" ma:internalName="UnitName">
      <xsd:simpleType>
        <xsd:restriction base="dms:Text">
          <xsd:maxLength value="255"/>
        </xsd:restriction>
      </xsd:simpleType>
    </xsd:element>
    <xsd:element name="Code1" ma:index="16" nillable="true" ma:displayName="Code1" ma:format="Dropdown" ma:indexed="true" ma:internalName="Code1">
      <xsd:simpleType>
        <xsd:restriction base="dms:Text">
          <xsd:maxLength value="255"/>
        </xsd:restriction>
      </xsd:simpleType>
    </xsd:element>
    <xsd:element name="FY" ma:index="17" nillable="true" ma:displayName="FY" ma:format="Dropdown" ma:internalName="FY">
      <xsd:simpleType>
        <xsd:restriction base="dms:Text">
          <xsd:maxLength value="255"/>
        </xsd:restriction>
      </xsd:simpleType>
    </xsd:element>
    <xsd:element name="Document_Type" ma:index="18" nillable="true" ma:displayName="Document_Type" ma:format="Dropdown" ma:indexed="true" ma:internalName="Document_Type">
      <xsd:simpleType>
        <xsd:restriction base="dms:Text">
          <xsd:maxLength value="255"/>
        </xsd:restriction>
      </xsd:simpleType>
    </xsd:element>
    <xsd:element name="Notes" ma:index="21" nillable="true" ma:displayName="Notes" ma:description="J Drive Confirmation Text" ma:format="Dropdown" ma:internalName="Notes">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8e62cbc-47ed-4cde-9a2e-66afec38de8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487611-c7c3-4bba-8133-bc195f10203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3849e179-2693-47fa-80ce-602b19c0e354}" ma:internalName="TaxCatchAll" ma:showField="CatchAllData" ma:web="e9487611-c7c3-4bba-8133-bc195f1020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487611-c7c3-4bba-8133-bc195f102039" xsi:nil="true"/>
    <Notes xmlns="1cc03f9c-24d7-48e1-afe7-f8bf1a8a676d" xsi:nil="true"/>
    <FileName xmlns="1cc03f9c-24d7-48e1-afe7-f8bf1a8a676d" xsi:nil="true"/>
    <lcf76f155ced4ddcb4097134ff3c332f xmlns="1cc03f9c-24d7-48e1-afe7-f8bf1a8a676d">
      <Terms xmlns="http://schemas.microsoft.com/office/infopath/2007/PartnerControls"/>
    </lcf76f155ced4ddcb4097134ff3c332f>
    <Code1 xmlns="1cc03f9c-24d7-48e1-afe7-f8bf1a8a676d" xsi:nil="true"/>
    <UnitName xmlns="1cc03f9c-24d7-48e1-afe7-f8bf1a8a676d" xsi:nil="true"/>
    <Document_Type xmlns="1cc03f9c-24d7-48e1-afe7-f8bf1a8a676d" xsi:nil="true"/>
    <FY xmlns="1cc03f9c-24d7-48e1-afe7-f8bf1a8a676d" xsi:nil="true"/>
  </documentManagement>
</p:properties>
</file>

<file path=customXml/itemProps1.xml><?xml version="1.0" encoding="utf-8"?>
<ds:datastoreItem xmlns:ds="http://schemas.openxmlformats.org/officeDocument/2006/customXml" ds:itemID="{6F829B56-56A2-4119-8844-D505CF23F192}"/>
</file>

<file path=customXml/itemProps2.xml><?xml version="1.0" encoding="utf-8"?>
<ds:datastoreItem xmlns:ds="http://schemas.openxmlformats.org/officeDocument/2006/customXml" ds:itemID="{920DA73C-EE5B-4C5C-B783-129EDABD737B}"/>
</file>

<file path=customXml/itemProps3.xml><?xml version="1.0" encoding="utf-8"?>
<ds:datastoreItem xmlns:ds="http://schemas.openxmlformats.org/officeDocument/2006/customXml" ds:itemID="{581DD69E-B3E8-4076-9F74-052205E8FE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handyby</dc:creator>
  <cp:keywords/>
  <dc:description/>
  <cp:lastModifiedBy>Gomez, Nancy</cp:lastModifiedBy>
  <cp:revision/>
  <dcterms:created xsi:type="dcterms:W3CDTF">2011-07-27T16:48:25Z</dcterms:created>
  <dcterms:modified xsi:type="dcterms:W3CDTF">2026-08-13T14:55:52Z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0x010100A40C7FCAE2ECD8458C37DC2A4F164FAD</vt:lpwstr>
  </property>
  <property fmtid="{D5CDD505-2E9C-101B-9397-08002B2CF9AE}" pid="3" name="Order">
    <vt:r8>100</vt:r8>
  </property>
  <property fmtid="{D5CDD505-2E9C-101B-9397-08002B2CF9AE}" pid="4" name="MediaServiceImageTags">
    <vt:lpwstr/>
  </property>
</Properties>
</file>