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ilcomptroller.sharepoint.com/localgovernment/Web Applications/TIF/1 - TIF Annual Updates/Current - 3 Years/2022/TIF, EDA Forms/"/>
    </mc:Choice>
  </mc:AlternateContent>
  <xr:revisionPtr revIDLastSave="960" documentId="14_{4F5DB781-4728-453A-9820-3CDE6998EFBA}" xr6:coauthVersionLast="47" xr6:coauthVersionMax="47" xr10:uidLastSave="{27556707-6D6E-4B73-AE52-54747F84D24B}"/>
  <bookViews>
    <workbookView xWindow="-103" yWindow="-103" windowWidth="19543" windowHeight="12377" xr2:uid="{00000000-000D-0000-FFFF-FFFF00000000}"/>
  </bookViews>
  <sheets>
    <sheet name="section 1" sheetId="4" r:id="rId1"/>
    <sheet name="section 2" sheetId="15" r:id="rId2"/>
    <sheet name="section 3.1" sheetId="16" r:id="rId3"/>
    <sheet name="section 3.2" sheetId="13" r:id="rId4"/>
    <sheet name="section 3.3" sheetId="17" r:id="rId5"/>
    <sheet name="section 4" sheetId="14" r:id="rId6"/>
    <sheet name="section 5" sheetId="11" r:id="rId7"/>
    <sheet name="section 6-8" sheetId="12" r:id="rId8"/>
  </sheets>
  <definedNames>
    <definedName name="_xlnm.Print_Area" localSheetId="1">'section 2'!$A$1:$C$17</definedName>
    <definedName name="_xlnm.Print_Area" localSheetId="6">'section 5'!$A$1:$D$147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7" l="1"/>
  <c r="C42" i="17"/>
  <c r="C24" i="17"/>
  <c r="B24" i="17"/>
  <c r="C4" i="12"/>
  <c r="C3" i="13"/>
  <c r="A5" i="16"/>
  <c r="B4" i="11"/>
  <c r="B3" i="14"/>
  <c r="C45" i="17" l="1"/>
  <c r="B14" i="11"/>
  <c r="D21" i="11" l="1"/>
  <c r="B21" i="11"/>
  <c r="B13" i="11" l="1"/>
  <c r="D108" i="13" l="1"/>
  <c r="D90" i="13" l="1"/>
  <c r="D35" i="13"/>
  <c r="D44" i="13"/>
  <c r="D17" i="13"/>
  <c r="D81" i="13" l="1"/>
  <c r="D72" i="13"/>
  <c r="D62" i="13" l="1"/>
  <c r="C25" i="16"/>
  <c r="D17" i="16" s="1"/>
  <c r="B23" i="16"/>
  <c r="D10" i="16" l="1"/>
  <c r="D14" i="16"/>
  <c r="D18" i="16"/>
  <c r="D11" i="16"/>
  <c r="D15" i="16"/>
  <c r="D19" i="16"/>
  <c r="D12" i="16"/>
  <c r="D16" i="16"/>
  <c r="D20" i="16"/>
  <c r="D13" i="16"/>
  <c r="D25" i="16" l="1"/>
  <c r="D117" i="13" l="1"/>
  <c r="D99" i="13"/>
  <c r="D53" i="13"/>
  <c r="D26" i="13"/>
  <c r="D146" i="11"/>
  <c r="B146" i="11"/>
  <c r="D141" i="11"/>
  <c r="B141" i="11"/>
  <c r="D136" i="11"/>
  <c r="B136" i="11"/>
  <c r="D131" i="11"/>
  <c r="B131" i="11"/>
  <c r="D126" i="11"/>
  <c r="B126" i="11"/>
  <c r="D121" i="11"/>
  <c r="B121" i="11"/>
  <c r="D116" i="11"/>
  <c r="B116" i="11"/>
  <c r="D111" i="11"/>
  <c r="B111" i="11"/>
  <c r="D106" i="11"/>
  <c r="B106" i="11"/>
  <c r="D101" i="11"/>
  <c r="B101" i="11"/>
  <c r="D93" i="11"/>
  <c r="B93" i="11"/>
  <c r="D88" i="11"/>
  <c r="B88" i="11"/>
  <c r="D83" i="11"/>
  <c r="B83" i="11"/>
  <c r="D78" i="11"/>
  <c r="B78" i="11"/>
  <c r="D73" i="11"/>
  <c r="B73" i="11"/>
  <c r="D68" i="11"/>
  <c r="B68" i="11"/>
  <c r="D63" i="11"/>
  <c r="B63" i="11"/>
  <c r="D58" i="11"/>
  <c r="B58" i="11"/>
  <c r="D53" i="11"/>
  <c r="B53" i="11"/>
  <c r="D46" i="11"/>
  <c r="B46" i="11"/>
  <c r="D41" i="11"/>
  <c r="B41" i="11"/>
  <c r="D36" i="11"/>
  <c r="B36" i="11"/>
  <c r="D31" i="11"/>
  <c r="B31" i="11"/>
  <c r="D26" i="11"/>
  <c r="B26" i="11"/>
  <c r="D14" i="11"/>
  <c r="C14" i="11"/>
  <c r="D13" i="11"/>
  <c r="C13" i="11"/>
  <c r="D119" i="13" l="1"/>
  <c r="B31" i="16" s="1"/>
  <c r="B33" i="16" s="1"/>
  <c r="B35" i="16" s="1"/>
  <c r="D15" i="11"/>
  <c r="B15" i="11"/>
  <c r="C6" i="17" l="1"/>
  <c r="C47" i="17" s="1"/>
</calcChain>
</file>

<file path=xl/sharedStrings.xml><?xml version="1.0" encoding="utf-8"?>
<sst xmlns="http://schemas.openxmlformats.org/spreadsheetml/2006/main" count="284" uniqueCount="186">
  <si>
    <t>FY 2022</t>
  </si>
  <si>
    <t>ECONOMIC DEVELOPMENT AREA</t>
  </si>
  <si>
    <t>ANNUAL REPORT</t>
  </si>
  <si>
    <t xml:space="preserve">Name of Municipality: </t>
  </si>
  <si>
    <t xml:space="preserve">Reporting Fiscal Year: </t>
  </si>
  <si>
    <t xml:space="preserve">County: </t>
  </si>
  <si>
    <t>Fiscal Year End:</t>
  </si>
  <si>
    <t xml:space="preserve">Unit Code: </t>
  </si>
  <si>
    <t xml:space="preserve">First Name: </t>
  </si>
  <si>
    <t>Last Name:</t>
  </si>
  <si>
    <t>Address:</t>
  </si>
  <si>
    <t xml:space="preserve">Title: </t>
  </si>
  <si>
    <t xml:space="preserve">Telephone: </t>
  </si>
  <si>
    <t xml:space="preserve">City:   </t>
  </si>
  <si>
    <t>Zip:</t>
  </si>
  <si>
    <t>E-mail-required</t>
  </si>
  <si>
    <r>
      <t xml:space="preserve">in the </t>
    </r>
    <r>
      <rPr>
        <b/>
        <sz val="10"/>
        <rFont val="Arial"/>
        <family val="2"/>
      </rPr>
      <t xml:space="preserve">City/Village of </t>
    </r>
  </si>
  <si>
    <t>is complete and accurate pursuant to Economic Development Area Tax Increment Allocation Act [20 ILCS 620 et. seq.]</t>
  </si>
  <si>
    <t>Written Signature of Administrator</t>
  </si>
  <si>
    <t>Date</t>
  </si>
  <si>
    <r>
      <t>Section 1</t>
    </r>
    <r>
      <rPr>
        <sz val="10"/>
        <rFont val="Arial"/>
        <family val="2"/>
      </rPr>
      <t xml:space="preserve"> (20 ILCS 620 et. Seq. *)</t>
    </r>
  </si>
  <si>
    <r>
      <t xml:space="preserve"> FILL OUT ONE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DISTRICT</t>
    </r>
  </si>
  <si>
    <t>Name of Economic Development Area</t>
  </si>
  <si>
    <t>Date Designated MM/DD/YYYY</t>
  </si>
  <si>
    <t>Date Terminated MM/DD/YYYY</t>
  </si>
  <si>
    <t>*All statutory citations refer to Economic Development Area Tax Increment Allocation Act [20 ILCS 620/ et. seq.]</t>
  </si>
  <si>
    <r>
      <t xml:space="preserve">SECTION 2 [Sections 2 through 5 must be completed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economic development area listed in Section 1.]</t>
    </r>
  </si>
  <si>
    <t xml:space="preserve">Name of Economic Development Area: </t>
  </si>
  <si>
    <t>No</t>
  </si>
  <si>
    <t>Yes</t>
  </si>
  <si>
    <r>
      <t xml:space="preserve">Were there any amendments to the economic development plan, or the project area?                                  [20 ILCS 620/4.7(1)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rial"/>
        <family val="2"/>
      </rPr>
      <t>I</t>
    </r>
    <r>
      <rPr>
        <b/>
        <sz val="10"/>
        <rFont val="Arial"/>
        <family val="2"/>
      </rPr>
      <t>f yes, please enclose the amendment labeled Attachment A</t>
    </r>
  </si>
  <si>
    <r>
      <t xml:space="preserve">Certification of the Chief Executive Officer of the municipality that the municipality has complied with all of the requirements of the Act during the preceding fiscal year.
[20 ILCS 620/4.7(3)]
</t>
    </r>
    <r>
      <rPr>
        <b/>
        <sz val="10"/>
        <color theme="1"/>
        <rFont val="Arial"/>
        <family val="2"/>
      </rPr>
      <t>P</t>
    </r>
    <r>
      <rPr>
        <b/>
        <sz val="10"/>
        <rFont val="Arial"/>
        <family val="2"/>
      </rPr>
      <t>lease enclose the CEO Certification labeled Attachment B</t>
    </r>
  </si>
  <si>
    <r>
      <t xml:space="preserve">Opinion of legal counsel that the municipality is in compliance with the Act.                                                               20 ILCS 620/4.7(4)
</t>
    </r>
    <r>
      <rPr>
        <b/>
        <sz val="10"/>
        <rFont val="Arial"/>
        <family val="2"/>
      </rPr>
      <t>Please enclose the Legal Counsel Opinion labeled Attachment C</t>
    </r>
  </si>
  <si>
    <r>
      <t xml:space="preserve">A statement setting forth all activities undertaken in furtherance of the objectives of the economic development plan
[20 ILCS 620/4.7(7)(a-b)
</t>
    </r>
    <r>
      <rPr>
        <b/>
        <sz val="10"/>
        <rFont val="Arial"/>
        <family val="2"/>
      </rPr>
      <t>If yes, please enclose the Activities Statement labeled Attachment D</t>
    </r>
  </si>
  <si>
    <r>
      <t xml:space="preserve">Were any agreements entered into by the municipality with regard to the disposition or redevelopment of any property within the economic development area?
[20 ILCS 620/4.7(7) (C)]
</t>
    </r>
    <r>
      <rPr>
        <b/>
        <sz val="10"/>
        <rFont val="Arial"/>
        <family val="2"/>
      </rPr>
      <t>If yes, please enclose the Agreement(s) labeled Attachment E</t>
    </r>
  </si>
  <si>
    <r>
      <t xml:space="preserve">Is there additional information on the use of all funds received under this Act and steps taken by the municipality to achieve the objectives of the economic development plan?                                                    [20 ILCS 620/4.7(7) (D)]
</t>
    </r>
    <r>
      <rPr>
        <b/>
        <sz val="10"/>
        <rFont val="Arial"/>
        <family val="2"/>
      </rPr>
      <t>If yes, please enclose the Additional Information labeled Attachment F</t>
    </r>
  </si>
  <si>
    <r>
      <t xml:space="preserve">Did the municipality's advisors or consultants enter into contracts with entities or persons that have received or are receiving payments financed by tax increment revenues produced by the same project?                                                                                                                                                                                                                                   [20 ILCS 620/4.7(7) (E) and 5/11-74.6-22 (d) (7) (E)]
</t>
    </r>
    <r>
      <rPr>
        <b/>
        <sz val="10"/>
        <rFont val="Arial"/>
        <family val="2"/>
      </rPr>
      <t>If yes, please enclose the contract(s) or description of the contract(s) labeled Attachment G</t>
    </r>
  </si>
  <si>
    <r>
      <t xml:space="preserve">Were any obligations issued by municipality?                                                                                                                                                                                                                         [20 ILCS 620/4.7(8)(a)]
</t>
    </r>
    <r>
      <rPr>
        <b/>
        <sz val="10"/>
        <color theme="1"/>
        <rFont val="Arial"/>
        <family val="2"/>
      </rPr>
      <t>I</t>
    </r>
    <r>
      <rPr>
        <b/>
        <sz val="10"/>
        <rFont val="Arial"/>
        <family val="2"/>
      </rPr>
      <t>f yes, please enclose the Official Statement labeled Attachment I and Attachment J</t>
    </r>
    <r>
      <rPr>
        <b/>
        <i/>
        <sz val="10"/>
        <rFont val="Arial"/>
        <family val="2"/>
      </rPr>
      <t xml:space="preserve"> MUST</t>
    </r>
    <r>
      <rPr>
        <b/>
        <sz val="10"/>
        <rFont val="Arial"/>
        <family val="2"/>
      </rPr>
      <t xml:space="preserve"> be Yes</t>
    </r>
  </si>
  <si>
    <r>
      <t xml:space="preserve">An analysis prepared by a financial advisor or underwriter setting forth the nature and term of obligation and projected debt service including required reserves and debt coverage?                                                      [20 ILCS 620/4.7(8) (b)]
</t>
    </r>
    <r>
      <rPr>
        <b/>
        <sz val="10"/>
        <rFont val="Arial"/>
        <family val="2"/>
      </rPr>
      <t xml:space="preserve">If attachment I is yes, Analysis </t>
    </r>
    <r>
      <rPr>
        <b/>
        <i/>
        <sz val="10"/>
        <rFont val="Arial"/>
        <family val="2"/>
      </rPr>
      <t>MUST</t>
    </r>
    <r>
      <rPr>
        <b/>
        <sz val="10"/>
        <rFont val="Arial"/>
        <family val="2"/>
      </rPr>
      <t xml:space="preserve"> be attached and  labeled Attachment J</t>
    </r>
  </si>
  <si>
    <r>
      <t xml:space="preserve">Audited financial statements of the special tax allocation fund once a cumulative total of $100,000 has been deposited?
20 ILCS 620/4.7(2)
</t>
    </r>
    <r>
      <rPr>
        <b/>
        <sz val="10"/>
        <rFont val="Arial"/>
        <family val="2"/>
      </rPr>
      <t>If yes, please enclose Audited financial statements of the special tax allocation fund
labeled Attachment K</t>
    </r>
  </si>
  <si>
    <r>
      <t xml:space="preserve">Cumulatively, have deposits of incremental revenue equal to or greater than $100,000 been made into the special tax allocation fund?                                                                                                                              [20 ILCS 620/4.7(9)]
</t>
    </r>
    <r>
      <rPr>
        <b/>
        <sz val="10"/>
        <rFont val="Arial"/>
        <family val="2"/>
      </rPr>
      <t>If yes, please enclose a certified Audit report reviewing compliance with the Act</t>
    </r>
    <r>
      <rPr>
        <sz val="10"/>
        <color theme="1"/>
        <rFont val="Arial"/>
        <family val="2"/>
      </rPr>
      <t xml:space="preserve"> </t>
    </r>
    <r>
      <rPr>
        <b/>
        <sz val="10"/>
        <rFont val="Arial"/>
        <family val="2"/>
      </rPr>
      <t>labeled Attachment L</t>
    </r>
    <r>
      <rPr>
        <sz val="10"/>
        <color theme="1"/>
        <rFont val="Arial"/>
        <family val="2"/>
      </rPr>
      <t xml:space="preserve"> </t>
    </r>
  </si>
  <si>
    <r>
      <t xml:space="preserve">A list of all intergovernmental agreements in effect to which the municipality is a part, and an accounting of any money transferred or received by the municipality during that fiscal year pursuant to those intergovernmental agreements.
[20 ILCS 620/4.7(10) ]
</t>
    </r>
    <r>
      <rPr>
        <b/>
        <sz val="10"/>
        <rFont val="Arial"/>
        <family val="2"/>
      </rPr>
      <t>If yes, please enclose list only of the intergovernmental agreements labeled Attachment M</t>
    </r>
  </si>
  <si>
    <t>SECTION 3.1 - (20 ILCS 620/4.7)(5(a)(b)(d)) et. Seq.</t>
  </si>
  <si>
    <t>Provide an analysis of the special tax allocation fund.</t>
  </si>
  <si>
    <t>Name of Economic Development Area:</t>
  </si>
  <si>
    <t xml:space="preserve">Special Tax Allocation Balance at Beginning of Reporting Period </t>
  </si>
  <si>
    <t>SOURCE of Revenue/Cash Receipts:</t>
  </si>
  <si>
    <t>Revenue/Cash Receipts for Current Reporting Year</t>
  </si>
  <si>
    <r>
      <rPr>
        <b/>
        <sz val="10"/>
        <rFont val="Arial"/>
        <family val="2"/>
      </rPr>
      <t xml:space="preserve">Cumulative </t>
    </r>
    <r>
      <rPr>
        <b/>
        <sz val="10"/>
        <color theme="1"/>
        <rFont val="Arial"/>
        <family val="2"/>
      </rPr>
      <t>Totals of Revenue/Cash Receipts for life of EDA</t>
    </r>
  </si>
  <si>
    <t>% of Total</t>
  </si>
  <si>
    <t>Property Tax Increment</t>
  </si>
  <si>
    <t>State Sales Tax Increment</t>
  </si>
  <si>
    <t>Local Sales Tax Increment</t>
  </si>
  <si>
    <t>State Utility Tax Increment</t>
  </si>
  <si>
    <t>Local Utility Tax Increment</t>
  </si>
  <si>
    <t>Interest</t>
  </si>
  <si>
    <t>Land/Building Sale Proceeds</t>
  </si>
  <si>
    <t>Bond Proceeds</t>
  </si>
  <si>
    <t>Transfers from Municipal Sources</t>
  </si>
  <si>
    <t>Private Sources</t>
  </si>
  <si>
    <t xml:space="preserve">Other (identify source _____________; if multiple other sources, attach schedule) </t>
  </si>
  <si>
    <t xml:space="preserve">Total Amount Deposited in Special Tax Allocation </t>
  </si>
  <si>
    <t>Fund During Reporting Period</t>
  </si>
  <si>
    <t>Cumulative Total Revenues/Cash Receipts</t>
  </si>
  <si>
    <r>
      <t>Total Expenditures/Cash Disbursements</t>
    </r>
    <r>
      <rPr>
        <sz val="10"/>
        <rFont val="Arial"/>
        <family val="2"/>
      </rPr>
      <t xml:space="preserve"> (Carried forward from Section 3.2)</t>
    </r>
  </si>
  <si>
    <t>Distribution of Surplus</t>
  </si>
  <si>
    <t>Total Expenditures/Disbursements</t>
  </si>
  <si>
    <t xml:space="preserve"> </t>
  </si>
  <si>
    <t>Net Income/Cash receipts over/under Cash Disbursements</t>
  </si>
  <si>
    <t>Balance of Special Tax Allocation, end of reporting year</t>
  </si>
  <si>
    <t>SECTION 3.2 (20 ILCS 620/4.7(5c))</t>
  </si>
  <si>
    <t xml:space="preserve">ITEMIZED LIST OF ALL EXPENDITURES FROM THE SPECIAL TAX ALLOCATION FUND </t>
  </si>
  <si>
    <t>(by category of permissible redevelopment cost, amounts expended during reporting period)</t>
  </si>
  <si>
    <t>Page 1</t>
  </si>
  <si>
    <t>Category of Permissible Redevelopment Cost [20 ILCS 620/3(e)(1-11)]</t>
  </si>
  <si>
    <t>Amounts</t>
  </si>
  <si>
    <t>Reporting Fiscal Year</t>
  </si>
  <si>
    <t xml:space="preserve">1. Costs of studies, surveys, development of plans and specifications, implementation and administration. </t>
  </si>
  <si>
    <t xml:space="preserve">2. Property assembly costs. </t>
  </si>
  <si>
    <t>3. Site preparation costs.</t>
  </si>
  <si>
    <t xml:space="preserve">4. Costs of renovation, rehabilitation, reconstruction, relocation, repair or remodeling of any existing building, improvements and fixtures and payments to developers or other nongovernmental persons. </t>
  </si>
  <si>
    <t>5. Costs of construction acquisition and operation.</t>
  </si>
  <si>
    <t xml:space="preserve">6. Financing costs. </t>
  </si>
  <si>
    <t>Page 2</t>
  </si>
  <si>
    <t xml:space="preserve">7. Approved capital costs. </t>
  </si>
  <si>
    <t>8. Relocation costs.</t>
  </si>
  <si>
    <t>9. Estimated tax revenues from real property.</t>
  </si>
  <si>
    <t>10. Costs of job training, advanced vocational or career education.</t>
  </si>
  <si>
    <t>11. Private financing cost incurred by developers or other nongovernmental persons.</t>
  </si>
  <si>
    <t>12. Other.</t>
  </si>
  <si>
    <t>TOTAL ITEMIZED EXPENDITURES</t>
  </si>
  <si>
    <t>SECTION 3.3 - (20 ILCS 620/4.7 (5)(d))</t>
  </si>
  <si>
    <t>Breakdown of the Balance in the Special Tax Allocation Fund At the End of the Reporting Period</t>
  </si>
  <si>
    <t>FUND BALANCE, END OF REPORTING PERIOD</t>
  </si>
  <si>
    <t>Amount of Original Issuance</t>
  </si>
  <si>
    <t>Amount Designated</t>
  </si>
  <si>
    <t>1. Description of Debt Obligations</t>
  </si>
  <si>
    <t>Total Amount Designated for Obligations</t>
  </si>
  <si>
    <t>2. Description of Project Costs to be Paid</t>
  </si>
  <si>
    <t>Total Amount Designated for Project Costs</t>
  </si>
  <si>
    <t>TOTAL AMOUNT DESIGNATED</t>
  </si>
  <si>
    <t>SURPLUS/(DEFICIT)</t>
  </si>
  <si>
    <t>SECTION 4  [20 ILCS 620/4.7 (6)]</t>
  </si>
  <si>
    <t>Provide a description of all property purchased by the municipality during the reporting fiscal year within the redevelopment project area.</t>
  </si>
  <si>
    <t>Property Acquired by the Municipality Within the Economic Development Area</t>
  </si>
  <si>
    <t>Property (1):</t>
  </si>
  <si>
    <t>Street address:</t>
  </si>
  <si>
    <t>Approximate size or description of property:</t>
  </si>
  <si>
    <t>Purchase price:</t>
  </si>
  <si>
    <t>Seller of property:</t>
  </si>
  <si>
    <t>Property (2):</t>
  </si>
  <si>
    <t>Property (3):</t>
  </si>
  <si>
    <t>Property (4):</t>
  </si>
  <si>
    <t>SECTION 5 - 20 ILCS 620/4.7 (7)(F)</t>
  </si>
  <si>
    <t>PAGE 1</t>
  </si>
  <si>
    <r>
      <rPr>
        <sz val="10"/>
        <rFont val="Arial"/>
        <family val="2"/>
      </rPr>
      <t xml:space="preserve">Page 1 is to be included with EDA report. Pages 2 and 3 are to be included </t>
    </r>
    <r>
      <rPr>
        <b/>
        <u/>
        <sz val="10"/>
        <rFont val="Arial"/>
        <family val="2"/>
      </rPr>
      <t>ONLY</t>
    </r>
    <r>
      <rPr>
        <sz val="10"/>
        <rFont val="Arial"/>
        <family val="2"/>
      </rPr>
      <t xml:space="preserve"> if projects are listed.</t>
    </r>
  </si>
  <si>
    <r>
      <t xml:space="preserve">Select </t>
    </r>
    <r>
      <rPr>
        <b/>
        <u/>
        <sz val="10"/>
        <color rgb="FFFF0000"/>
        <rFont val="Arial"/>
        <family val="2"/>
      </rPr>
      <t>ONE</t>
    </r>
    <r>
      <rPr>
        <b/>
        <sz val="10"/>
        <rFont val="Arial"/>
        <family val="2"/>
      </rPr>
      <t xml:space="preserve"> of the following by indicating an 'X':</t>
    </r>
  </si>
  <si>
    <r>
      <t xml:space="preserve">1. </t>
    </r>
    <r>
      <rPr>
        <b/>
        <u/>
        <sz val="10"/>
        <rFont val="Arial"/>
        <family val="2"/>
      </rPr>
      <t>NO</t>
    </r>
    <r>
      <rPr>
        <sz val="10"/>
        <rFont val="Arial"/>
        <family val="2"/>
      </rPr>
      <t xml:space="preserve"> projects were undertaken by the Municipality Within the Redevelopment Project Area.</t>
    </r>
  </si>
  <si>
    <r>
      <rPr>
        <b/>
        <sz val="10"/>
        <rFont val="Arial"/>
        <family val="2"/>
      </rPr>
      <t xml:space="preserve">2. </t>
    </r>
    <r>
      <rPr>
        <sz val="10"/>
        <rFont val="Arial"/>
        <family val="2"/>
      </rPr>
      <t xml:space="preserve">The Municipality </t>
    </r>
    <r>
      <rPr>
        <b/>
        <u/>
        <sz val="10"/>
        <rFont val="Arial"/>
        <family val="2"/>
      </rPr>
      <t>DID</t>
    </r>
    <r>
      <rPr>
        <sz val="10"/>
        <rFont val="Arial"/>
        <family val="2"/>
      </rPr>
      <t xml:space="preserve"> undertake projects within the Redevelopment Project Area. (If selecting this option, complete 2a.)                                </t>
    </r>
  </si>
  <si>
    <r>
      <t xml:space="preserve">    2a. </t>
    </r>
    <r>
      <rPr>
        <sz val="10"/>
        <rFont val="Arial"/>
        <family val="2"/>
      </rPr>
      <t>The number of projects undertaken by the municipality within the Redevelopment Project Area:</t>
    </r>
  </si>
  <si>
    <r>
      <rPr>
        <b/>
        <sz val="10"/>
        <rFont val="Arial"/>
        <family val="2"/>
      </rPr>
      <t xml:space="preserve">LIST </t>
    </r>
    <r>
      <rPr>
        <sz val="10"/>
        <rFont val="Arial"/>
        <family val="2"/>
      </rPr>
      <t>the projects undertaken by the Municipality Within the Redevelopment Project Area:</t>
    </r>
  </si>
  <si>
    <t>TOTAL:</t>
  </si>
  <si>
    <t>11/1/99 to Date</t>
  </si>
  <si>
    <t>Estimated Investment for Subsequent Fiscal Year</t>
  </si>
  <si>
    <t>Total Estimated to Complete Project</t>
  </si>
  <si>
    <t>Private Investment Undertaken (See Instructions)</t>
  </si>
  <si>
    <t>Public Investment Undertaken</t>
  </si>
  <si>
    <t>Ratio of Private/Public Investment</t>
  </si>
  <si>
    <t>*PROJECT NAME TO BE LISTED AFTER PROJECT NUMBER</t>
  </si>
  <si>
    <t xml:space="preserve">Project 1*:  </t>
  </si>
  <si>
    <t>Project 2*:</t>
  </si>
  <si>
    <t>Project 3*:</t>
  </si>
  <si>
    <t>Project 4*:</t>
  </si>
  <si>
    <t>Project 5*:</t>
  </si>
  <si>
    <t>Project 6*:</t>
  </si>
  <si>
    <t>PAGE 2      **ATTACH ONLY IF PROJECTS ARE LISTED**</t>
  </si>
  <si>
    <t xml:space="preserve">        </t>
  </si>
  <si>
    <t>Project 7*:</t>
  </si>
  <si>
    <t>Project 8*:</t>
  </si>
  <si>
    <t>Project 9*:</t>
  </si>
  <si>
    <t>Project 10*:</t>
  </si>
  <si>
    <t>Project 11*:</t>
  </si>
  <si>
    <t>Project 12*:</t>
  </si>
  <si>
    <t>Project 13*:</t>
  </si>
  <si>
    <t>Project 14*:</t>
  </si>
  <si>
    <t>Project 15*:</t>
  </si>
  <si>
    <t>PAGE 3   **ATTACH ONLY IF PROJECTS ARE LISTED**</t>
  </si>
  <si>
    <t xml:space="preserve">          </t>
  </si>
  <si>
    <t>Project 16*:</t>
  </si>
  <si>
    <t>Project 17*:</t>
  </si>
  <si>
    <t>Project 18*:</t>
  </si>
  <si>
    <t>Project 19*:</t>
  </si>
  <si>
    <t>Project 20*:</t>
  </si>
  <si>
    <t>Project 21*:</t>
  </si>
  <si>
    <t>Project 22*:</t>
  </si>
  <si>
    <t>Project 23*:</t>
  </si>
  <si>
    <t>Project 24*:</t>
  </si>
  <si>
    <t>Project 25*:</t>
  </si>
  <si>
    <r>
      <t xml:space="preserve">Optional:  Information in the following sections is not required by law, but would be helpful in evaluating the performance of Ecomonic Development Area. </t>
    </r>
    <r>
      <rPr>
        <b/>
        <sz val="10"/>
        <color rgb="FFFF0000"/>
        <rFont val="Arial"/>
        <family val="2"/>
      </rPr>
      <t>*even though optional MUST be included as part of complete TIF report</t>
    </r>
  </si>
  <si>
    <t>SECTION 6</t>
  </si>
  <si>
    <t>Provide the base EAV (at the time of designation) and the EAV for the year reported for the EDA project area</t>
  </si>
  <si>
    <t>Year EDA project area was designated</t>
  </si>
  <si>
    <t>Base EAV</t>
  </si>
  <si>
    <t>Reporting Fiscal Year EAV</t>
  </si>
  <si>
    <t xml:space="preserve">List all overlapping tax districts in the EDA project area.  </t>
  </si>
  <si>
    <t>If overlapping taxing district received a surplus, list the surplus.</t>
  </si>
  <si>
    <r>
      <t>_____</t>
    </r>
    <r>
      <rPr>
        <sz val="10"/>
        <rFont val="Arial"/>
        <family val="2"/>
      </rPr>
      <t xml:space="preserve">  The overlapping taxing districts did not receive a surplus.</t>
    </r>
  </si>
  <si>
    <t>Overlapping Taxing District</t>
  </si>
  <si>
    <t>Surplus Distributed from EDA
project area to overlapping districts</t>
  </si>
  <si>
    <t>SECTION 7</t>
  </si>
  <si>
    <t>Provide information about job creation and retention</t>
  </si>
  <si>
    <t>Number of Jobs Retained</t>
  </si>
  <si>
    <t>Number of Jobs Created</t>
  </si>
  <si>
    <t>Description and Type (Temporary or Permanent) of Jobs</t>
  </si>
  <si>
    <t>Total Salaries Paid</t>
  </si>
  <si>
    <t>SECTION 8</t>
  </si>
  <si>
    <t>Provide a general description of the EDA project area using only major boundaries:</t>
  </si>
  <si>
    <t>Optional Documents</t>
  </si>
  <si>
    <t>Enclosed</t>
  </si>
  <si>
    <t>Legal description of EDA project area</t>
  </si>
  <si>
    <t>Map of District</t>
  </si>
  <si>
    <t>No property was acquired by the Municipality within the Economic Development Area (Mark with 'X').</t>
  </si>
  <si>
    <t>FY 2023</t>
  </si>
  <si>
    <t>FY 2023 Administrator Contact Information</t>
  </si>
  <si>
    <t>I attest to the best of my knowledge, that this FY 2023 report of the Economic Development Act project area</t>
  </si>
  <si>
    <t xml:space="preserve">  /  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</si>
</sst>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"/>
    <numFmt numFmtId="165" formatCode="_(&quot;$&quot;* #,##0_);_(&quot;$&quot;* \(#,##0\);_(&quot;$&quot;* &quot;-&quot;??_);_(@_)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3"/>
      <name val="Arial"/>
      <family val="2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strike/>
      <sz val="11"/>
      <color rgb="FFFF000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6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42" fontId="3" fillId="0" borderId="7" xfId="0" applyNumberFormat="1" applyFont="1" applyBorder="1" applyAlignment="1">
      <alignment horizontal="center"/>
    </xf>
    <xf numFmtId="42" fontId="0" fillId="0" borderId="0" xfId="0" applyNumberFormat="1"/>
    <xf numFmtId="42" fontId="0" fillId="0" borderId="7" xfId="0" applyNumberFormat="1" applyBorder="1"/>
    <xf numFmtId="4" fontId="0" fillId="0" borderId="0" xfId="0" applyNumberFormat="1"/>
    <xf numFmtId="42" fontId="5" fillId="2" borderId="7" xfId="0" applyNumberFormat="1" applyFont="1" applyFill="1" applyBorder="1"/>
    <xf numFmtId="41" fontId="5" fillId="0" borderId="7" xfId="0" applyNumberFormat="1" applyFont="1" applyBorder="1" applyAlignment="1" applyProtection="1">
      <alignment horizontal="justify" wrapText="1"/>
      <protection locked="0"/>
    </xf>
    <xf numFmtId="42" fontId="5" fillId="0" borderId="7" xfId="0" applyNumberFormat="1" applyFont="1" applyBorder="1"/>
    <xf numFmtId="41" fontId="5" fillId="2" borderId="3" xfId="0" applyNumberFormat="1" applyFont="1" applyFill="1" applyBorder="1" applyAlignment="1">
      <alignment horizontal="justify" wrapText="1"/>
    </xf>
    <xf numFmtId="41" fontId="0" fillId="0" borderId="0" xfId="0" applyNumberFormat="1"/>
    <xf numFmtId="164" fontId="0" fillId="0" borderId="0" xfId="0" applyNumberFormat="1"/>
    <xf numFmtId="41" fontId="5" fillId="0" borderId="7" xfId="0" applyNumberFormat="1" applyFont="1" applyBorder="1" applyAlignment="1">
      <alignment horizontal="justify" wrapText="1"/>
    </xf>
    <xf numFmtId="0" fontId="0" fillId="0" borderId="7" xfId="0" applyBorder="1" applyProtection="1">
      <protection locked="0"/>
    </xf>
    <xf numFmtId="42" fontId="3" fillId="0" borderId="7" xfId="0" applyNumberFormat="1" applyFont="1" applyBorder="1" applyAlignment="1">
      <alignment horizontal="center" wrapText="1"/>
    </xf>
    <xf numFmtId="42" fontId="0" fillId="0" borderId="0" xfId="0" applyNumberFormat="1" applyAlignment="1">
      <alignment horizontal="center"/>
    </xf>
    <xf numFmtId="0" fontId="5" fillId="0" borderId="7" xfId="0" applyFont="1" applyBorder="1" applyProtection="1">
      <protection locked="0"/>
    </xf>
    <xf numFmtId="42" fontId="0" fillId="0" borderId="7" xfId="0" applyNumberFormat="1" applyBorder="1" applyAlignment="1" applyProtection="1">
      <alignment horizontal="center"/>
      <protection locked="0"/>
    </xf>
    <xf numFmtId="42" fontId="0" fillId="0" borderId="7" xfId="0" applyNumberFormat="1" applyBorder="1" applyProtection="1">
      <protection locked="0"/>
    </xf>
    <xf numFmtId="42" fontId="0" fillId="2" borderId="7" xfId="0" applyNumberFormat="1" applyFill="1" applyBorder="1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3" fillId="0" borderId="0" xfId="0" applyFont="1" applyAlignment="1">
      <alignment horizontal="center" wrapText="1"/>
    </xf>
    <xf numFmtId="0" fontId="3" fillId="0" borderId="1" xfId="0" applyFont="1" applyBorder="1"/>
    <xf numFmtId="0" fontId="0" fillId="0" borderId="3" xfId="0" applyBorder="1"/>
    <xf numFmtId="0" fontId="6" fillId="0" borderId="0" xfId="0" applyFo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wrapText="1"/>
    </xf>
    <xf numFmtId="0" fontId="5" fillId="0" borderId="0" xfId="0" applyFont="1"/>
    <xf numFmtId="0" fontId="8" fillId="0" borderId="0" xfId="0" applyFont="1"/>
    <xf numFmtId="0" fontId="0" fillId="0" borderId="0" xfId="0" applyAlignment="1">
      <alignment horizontal="justify" vertical="top" wrapText="1"/>
    </xf>
    <xf numFmtId="42" fontId="0" fillId="0" borderId="7" xfId="1" applyNumberFormat="1" applyFont="1" applyBorder="1" applyProtection="1">
      <protection locked="0"/>
    </xf>
    <xf numFmtId="0" fontId="3" fillId="0" borderId="7" xfId="0" applyFont="1" applyBorder="1" applyAlignment="1">
      <alignment horizontal="center"/>
    </xf>
    <xf numFmtId="42" fontId="0" fillId="0" borderId="7" xfId="0" applyNumberFormat="1" applyBorder="1" applyAlignment="1" applyProtection="1">
      <alignment horizontal="right"/>
      <protection locked="0"/>
    </xf>
    <xf numFmtId="9" fontId="0" fillId="0" borderId="7" xfId="2" applyFont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2" fontId="0" fillId="0" borderId="7" xfId="1" applyNumberFormat="1" applyFont="1" applyBorder="1"/>
    <xf numFmtId="42" fontId="3" fillId="0" borderId="0" xfId="0" applyNumberFormat="1" applyFont="1" applyAlignment="1">
      <alignment horizontal="center"/>
    </xf>
    <xf numFmtId="0" fontId="11" fillId="0" borderId="7" xfId="0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0" fontId="10" fillId="0" borderId="7" xfId="0" applyFont="1" applyBorder="1"/>
    <xf numFmtId="0" fontId="5" fillId="0" borderId="0" xfId="0" applyFont="1" applyAlignment="1">
      <alignment wrapText="1"/>
    </xf>
    <xf numFmtId="0" fontId="5" fillId="0" borderId="7" xfId="0" applyFont="1" applyBorder="1"/>
    <xf numFmtId="13" fontId="5" fillId="0" borderId="7" xfId="0" applyNumberFormat="1" applyFont="1" applyBorder="1"/>
    <xf numFmtId="42" fontId="5" fillId="0" borderId="7" xfId="0" applyNumberFormat="1" applyFont="1" applyBorder="1" applyProtection="1">
      <protection locked="0"/>
    </xf>
    <xf numFmtId="13" fontId="5" fillId="0" borderId="0" xfId="0" applyNumberFormat="1" applyFont="1"/>
    <xf numFmtId="0" fontId="10" fillId="0" borderId="1" xfId="0" applyFont="1" applyBorder="1"/>
    <xf numFmtId="0" fontId="5" fillId="0" borderId="0" xfId="0" applyFont="1" applyAlignment="1">
      <alignment horizontal="left"/>
    </xf>
    <xf numFmtId="0" fontId="5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24" xfId="0" applyFont="1" applyBorder="1"/>
    <xf numFmtId="0" fontId="5" fillId="0" borderId="25" xfId="0" applyFont="1" applyBorder="1"/>
    <xf numFmtId="0" fontId="3" fillId="0" borderId="23" xfId="0" applyFont="1" applyBorder="1" applyAlignment="1">
      <alignment horizontal="center" wrapText="1"/>
    </xf>
    <xf numFmtId="0" fontId="3" fillId="0" borderId="11" xfId="0" applyFont="1" applyBorder="1"/>
    <xf numFmtId="0" fontId="3" fillId="0" borderId="26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top" wrapText="1"/>
    </xf>
    <xf numFmtId="42" fontId="0" fillId="0" borderId="27" xfId="1" applyNumberFormat="1" applyFont="1" applyBorder="1" applyProtection="1">
      <protection locked="0"/>
    </xf>
    <xf numFmtId="0" fontId="3" fillId="0" borderId="8" xfId="0" applyFont="1" applyBorder="1" applyAlignment="1">
      <alignment horizontal="left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9" fillId="0" borderId="0" xfId="0" applyFont="1"/>
    <xf numFmtId="0" fontId="9" fillId="0" borderId="0" xfId="0" applyFont="1" applyAlignment="1">
      <alignment horizontal="left" vertical="top"/>
    </xf>
    <xf numFmtId="0" fontId="11" fillId="0" borderId="0" xfId="0" applyFont="1"/>
    <xf numFmtId="0" fontId="5" fillId="0" borderId="21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1" fillId="0" borderId="20" xfId="0" applyFont="1" applyBorder="1"/>
    <xf numFmtId="0" fontId="1" fillId="0" borderId="12" xfId="0" applyFont="1" applyBorder="1"/>
    <xf numFmtId="0" fontId="1" fillId="0" borderId="0" xfId="0" applyFont="1"/>
    <xf numFmtId="0" fontId="10" fillId="0" borderId="18" xfId="0" applyFont="1" applyBorder="1" applyAlignment="1">
      <alignment horizontal="left" vertical="top" wrapText="1"/>
    </xf>
    <xf numFmtId="0" fontId="10" fillId="0" borderId="13" xfId="0" applyFont="1" applyBorder="1" applyAlignment="1">
      <alignment vertical="top" wrapText="1"/>
    </xf>
    <xf numFmtId="0" fontId="10" fillId="0" borderId="13" xfId="0" applyFont="1" applyBorder="1" applyAlignment="1">
      <alignment horizontal="left" wrapText="1"/>
    </xf>
    <xf numFmtId="0" fontId="10" fillId="0" borderId="13" xfId="0" applyFont="1" applyBorder="1" applyAlignment="1">
      <alignment wrapText="1"/>
    </xf>
    <xf numFmtId="0" fontId="10" fillId="0" borderId="13" xfId="0" applyFont="1" applyBorder="1" applyAlignment="1">
      <alignment horizontal="left" vertical="top" wrapText="1"/>
    </xf>
    <xf numFmtId="0" fontId="15" fillId="0" borderId="0" xfId="0" applyFont="1"/>
    <xf numFmtId="0" fontId="3" fillId="0" borderId="7" xfId="0" applyFont="1" applyBorder="1"/>
    <xf numFmtId="42" fontId="11" fillId="0" borderId="7" xfId="0" applyNumberFormat="1" applyFont="1" applyBorder="1" applyAlignment="1">
      <alignment horizontal="center" wrapText="1"/>
    </xf>
    <xf numFmtId="42" fontId="11" fillId="0" borderId="7" xfId="0" applyNumberFormat="1" applyFont="1" applyBorder="1" applyAlignment="1">
      <alignment horizontal="center" vertical="top" wrapText="1"/>
    </xf>
    <xf numFmtId="165" fontId="5" fillId="0" borderId="0" xfId="1" applyNumberFormat="1" applyFont="1" applyFill="1" applyProtection="1">
      <protection locked="0"/>
    </xf>
    <xf numFmtId="0" fontId="0" fillId="0" borderId="0" xfId="0" applyAlignment="1">
      <alignment horizontal="center" vertical="top"/>
    </xf>
    <xf numFmtId="0" fontId="3" fillId="0" borderId="28" xfId="0" applyFont="1" applyBorder="1" applyProtection="1">
      <protection locked="0"/>
    </xf>
    <xf numFmtId="0" fontId="5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/>
      <protection hidden="1"/>
    </xf>
    <xf numFmtId="0" fontId="8" fillId="0" borderId="0" xfId="0" applyFont="1" applyProtection="1">
      <protection locked="0"/>
    </xf>
    <xf numFmtId="44" fontId="0" fillId="0" borderId="7" xfId="0" applyNumberFormat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5" fillId="0" borderId="4" xfId="0" applyFont="1" applyBorder="1" applyProtection="1">
      <protection locked="0"/>
    </xf>
    <xf numFmtId="0" fontId="5" fillId="0" borderId="2" xfId="0" applyFont="1" applyBorder="1" applyProtection="1">
      <protection locked="0"/>
    </xf>
    <xf numFmtId="0" fontId="3" fillId="0" borderId="0" xfId="0" applyFont="1" applyAlignment="1">
      <alignment vertical="top"/>
    </xf>
    <xf numFmtId="0" fontId="5" fillId="0" borderId="2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5" fillId="0" borderId="1" xfId="0" applyFon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Alignment="1">
      <alignment horizontal="center"/>
    </xf>
    <xf numFmtId="0" fontId="3" fillId="0" borderId="7" xfId="0" applyFont="1" applyBorder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13" fontId="5" fillId="0" borderId="6" xfId="0" applyNumberFormat="1" applyFont="1" applyBorder="1"/>
    <xf numFmtId="42" fontId="5" fillId="0" borderId="1" xfId="0" applyNumberFormat="1" applyFont="1" applyBorder="1" applyProtection="1">
      <protection locked="0"/>
    </xf>
    <xf numFmtId="42" fontId="5" fillId="0" borderId="16" xfId="0" applyNumberFormat="1" applyFont="1" applyBorder="1" applyAlignment="1" applyProtection="1">
      <alignment horizontal="left"/>
      <protection locked="0"/>
    </xf>
    <xf numFmtId="0" fontId="1" fillId="0" borderId="10" xfId="0" applyFont="1" applyBorder="1" applyAlignment="1" applyProtection="1">
      <alignment wrapText="1"/>
      <protection locked="0"/>
    </xf>
    <xf numFmtId="0" fontId="9" fillId="0" borderId="24" xfId="0" applyFont="1" applyBorder="1" applyAlignment="1" applyProtection="1">
      <alignment horizontal="center"/>
      <protection locked="0" hidden="1"/>
    </xf>
    <xf numFmtId="0" fontId="0" fillId="0" borderId="24" xfId="0" applyBorder="1"/>
    <xf numFmtId="0" fontId="0" fillId="0" borderId="24" xfId="0" quotePrefix="1" applyBorder="1" applyAlignment="1">
      <alignment horizontal="left"/>
    </xf>
    <xf numFmtId="11" fontId="17" fillId="0" borderId="9" xfId="0" applyNumberFormat="1" applyFont="1" applyBorder="1" applyProtection="1">
      <protection locked="0"/>
    </xf>
    <xf numFmtId="0" fontId="18" fillId="0" borderId="19" xfId="0" applyFont="1" applyBorder="1" applyAlignment="1" applyProtection="1">
      <alignment horizontal="center" vertical="center"/>
      <protection locked="0" hidden="1"/>
    </xf>
    <xf numFmtId="0" fontId="18" fillId="0" borderId="14" xfId="0" applyFont="1" applyBorder="1" applyAlignment="1" applyProtection="1">
      <alignment horizontal="center" vertical="center" wrapText="1"/>
      <protection locked="0" hidden="1"/>
    </xf>
    <xf numFmtId="0" fontId="18" fillId="0" borderId="17" xfId="0" applyFont="1" applyBorder="1" applyAlignment="1" applyProtection="1">
      <alignment horizontal="center" vertical="center"/>
      <protection locked="0" hidden="1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42" fontId="0" fillId="0" borderId="7" xfId="0" applyNumberFormat="1" applyBorder="1" applyProtection="1">
      <protection hidden="1"/>
    </xf>
    <xf numFmtId="0" fontId="3" fillId="0" borderId="0" xfId="0" applyFont="1" applyAlignment="1">
      <alignment wrapText="1"/>
    </xf>
    <xf numFmtId="0" fontId="3" fillId="0" borderId="24" xfId="0" applyFont="1" applyBorder="1" applyAlignment="1">
      <alignment horizontal="center"/>
    </xf>
    <xf numFmtId="0" fontId="0" fillId="0" borderId="7" xfId="0" applyBorder="1" applyAlignment="1" applyProtection="1">
      <alignment horizontal="left" wrapText="1"/>
      <protection hidden="1"/>
    </xf>
    <xf numFmtId="0" fontId="3" fillId="0" borderId="7" xfId="0" applyFont="1" applyBorder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13" fillId="0" borderId="0" xfId="0" applyFont="1"/>
    <xf numFmtId="0" fontId="6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3" fillId="0" borderId="0" xfId="0" applyFont="1"/>
    <xf numFmtId="0" fontId="3" fillId="0" borderId="0" xfId="0" applyFont="1" applyAlignment="1">
      <alignment horizontal="left"/>
    </xf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Protection="1">
      <protection locked="0"/>
    </xf>
    <xf numFmtId="0" fontId="5" fillId="0" borderId="2" xfId="0" applyFont="1" applyBorder="1" applyProtection="1">
      <protection locked="0"/>
    </xf>
    <xf numFmtId="0" fontId="3" fillId="0" borderId="7" xfId="0" applyFont="1" applyBorder="1" applyAlignment="1">
      <alignment horizontal="center" vertical="top"/>
    </xf>
    <xf numFmtId="0" fontId="5" fillId="0" borderId="11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3" fillId="0" borderId="0" xfId="0" applyFont="1" applyAlignment="1">
      <alignment vertical="top"/>
    </xf>
    <xf numFmtId="0" fontId="5" fillId="0" borderId="2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29" xfId="0" applyFont="1" applyBorder="1" applyProtection="1">
      <protection locked="0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top" wrapText="1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8" fillId="0" borderId="7" xfId="0" applyFont="1" applyBorder="1" applyProtection="1"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 wrapText="1"/>
      <protection locked="0"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12" fillId="0" borderId="7" xfId="0" applyFont="1" applyBorder="1" applyProtection="1">
      <protection locked="0"/>
    </xf>
    <xf numFmtId="0" fontId="10" fillId="0" borderId="0" xfId="0" applyFont="1" applyAlignment="1">
      <alignment wrapText="1"/>
    </xf>
    <xf numFmtId="0" fontId="3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0" fontId="8" fillId="0" borderId="25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vertical="top" wrapText="1"/>
      <protection hidden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12" fillId="0" borderId="7" xfId="0" applyFont="1" applyBorder="1" applyAlignment="1" applyProtection="1">
      <alignment wrapText="1"/>
      <protection locked="0"/>
    </xf>
    <xf numFmtId="0" fontId="8" fillId="0" borderId="7" xfId="0" applyFont="1" applyBorder="1" applyAlignment="1" applyProtection="1">
      <alignment wrapText="1"/>
      <protection locked="0"/>
    </xf>
    <xf numFmtId="0" fontId="5" fillId="0" borderId="0" xfId="0" applyFont="1"/>
    <xf numFmtId="0" fontId="3" fillId="0" borderId="23" xfId="0" applyFont="1" applyBorder="1"/>
    <xf numFmtId="0" fontId="11" fillId="0" borderId="24" xfId="0" applyFont="1" applyBorder="1"/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2" fontId="11" fillId="0" borderId="5" xfId="0" applyNumberFormat="1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0" fillId="0" borderId="0" xfId="0" applyAlignment="1" applyProtection="1">
      <alignment wrapText="1"/>
      <protection hidden="1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1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1" xfId="0" applyFont="1" applyBorder="1" applyAlignment="1">
      <alignment horizontal="justify" wrapText="1"/>
    </xf>
    <xf numFmtId="0" fontId="5" fillId="0" borderId="3" xfId="0" applyFont="1" applyBorder="1" applyAlignment="1">
      <alignment horizontal="justify" wrapText="1"/>
    </xf>
    <xf numFmtId="0" fontId="5" fillId="0" borderId="3" xfId="0" applyFont="1" applyBorder="1" applyProtection="1">
      <protection locked="0"/>
    </xf>
    <xf numFmtId="0" fontId="5" fillId="0" borderId="1" xfId="0" applyFont="1" applyBorder="1" applyAlignment="1" applyProtection="1">
      <alignment horizontal="justify"/>
      <protection locked="0"/>
    </xf>
    <xf numFmtId="0" fontId="5" fillId="0" borderId="3" xfId="0" applyFont="1" applyBorder="1" applyAlignment="1" applyProtection="1">
      <alignment horizontal="justify"/>
      <protection locked="0"/>
    </xf>
    <xf numFmtId="0" fontId="0" fillId="0" borderId="0" xfId="0" applyAlignment="1">
      <alignment horizontal="center"/>
    </xf>
    <xf numFmtId="0" fontId="11" fillId="0" borderId="7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0" fillId="0" borderId="3" xfId="0" applyBorder="1" applyAlignment="1" applyProtection="1">
      <alignment horizontal="justify"/>
      <protection locked="0"/>
    </xf>
    <xf numFmtId="0" fontId="0" fillId="0" borderId="2" xfId="0" applyBorder="1"/>
    <xf numFmtId="0" fontId="0" fillId="0" borderId="24" xfId="0" applyBorder="1" applyAlignment="1" applyProtection="1">
      <alignment horizontal="left" vertical="top"/>
      <protection hidden="1"/>
    </xf>
    <xf numFmtId="0" fontId="0" fillId="0" borderId="24" xfId="0" applyBorder="1" applyAlignment="1" applyProtection="1">
      <alignment horizontal="left"/>
      <protection hidden="1"/>
    </xf>
    <xf numFmtId="0" fontId="0" fillId="0" borderId="0" xfId="0" applyAlignment="1">
      <alignment horizontal="justify" wrapText="1"/>
    </xf>
    <xf numFmtId="0" fontId="10" fillId="0" borderId="0" xfId="0" applyFont="1" applyAlignment="1">
      <alignment horizontal="left" vertical="top" wrapText="1"/>
    </xf>
    <xf numFmtId="0" fontId="3" fillId="0" borderId="0" xfId="0" applyFont="1" applyAlignment="1">
      <alignment horizontal="right"/>
    </xf>
    <xf numFmtId="0" fontId="3" fillId="0" borderId="7" xfId="0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7" xfId="0" applyFont="1" applyBorder="1" applyAlignment="1">
      <alignment horizontal="left" vertical="top" wrapText="1" shrinkToFit="1"/>
    </xf>
    <xf numFmtId="0" fontId="0" fillId="0" borderId="7" xfId="0" applyBorder="1" applyAlignment="1">
      <alignment horizontal="left"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indent="1"/>
    </xf>
    <xf numFmtId="0" fontId="5" fillId="0" borderId="0" xfId="0" applyFont="1" applyAlignment="1">
      <alignment horizontal="right"/>
    </xf>
    <xf numFmtId="42" fontId="0" fillId="0" borderId="1" xfId="0" applyNumberFormat="1" applyBorder="1" applyProtection="1">
      <protection locked="0"/>
    </xf>
    <xf numFmtId="42" fontId="0" fillId="0" borderId="3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wrapText="1"/>
    </xf>
    <xf numFmtId="0" fontId="0" fillId="0" borderId="0" xfId="0" applyAlignment="1">
      <alignment horizontal="center" vertical="top" wrapText="1"/>
    </xf>
    <xf numFmtId="0" fontId="10" fillId="0" borderId="0" xfId="0" applyFont="1"/>
    <xf numFmtId="0" fontId="0" fillId="0" borderId="0" xfId="0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 wrapText="1"/>
    </xf>
    <xf numFmtId="0" fontId="10" fillId="0" borderId="0" xfId="0" applyFont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10" fillId="0" borderId="1" xfId="0" applyFont="1" applyBorder="1" applyAlignment="1">
      <alignment wrapText="1"/>
    </xf>
    <xf numFmtId="0" fontId="0" fillId="0" borderId="3" xfId="0" applyBorder="1" applyAlignment="1">
      <alignment wrapText="1"/>
    </xf>
    <xf numFmtId="0" fontId="10" fillId="0" borderId="0" xfId="0" applyFont="1" applyAlignment="1">
      <alignment horizontal="left" vertical="top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92138</xdr:colOff>
      <xdr:row>1</xdr:row>
      <xdr:rowOff>34925</xdr:rowOff>
    </xdr:from>
    <xdr:to>
      <xdr:col>8</xdr:col>
      <xdr:colOff>716453</xdr:colOff>
      <xdr:row>6</xdr:row>
      <xdr:rowOff>134366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340163" y="215900"/>
          <a:ext cx="3167490" cy="1051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56"/>
  <sheetViews>
    <sheetView tabSelected="1" topLeftCell="A9" zoomScaleNormal="100" workbookViewId="0">
      <selection activeCell="G9" sqref="G9"/>
    </sheetView>
  </sheetViews>
  <sheetFormatPr defaultColWidth="9.15234375" defaultRowHeight="14.6" x14ac:dyDescent="0.4"/>
  <cols>
    <col min="1" max="1" width="10" style="27" customWidth="1"/>
    <col min="2" max="5" width="9.15234375" style="27"/>
    <col min="6" max="6" width="10.3046875" style="27" customWidth="1"/>
    <col min="7" max="7" width="19.53515625" style="27" customWidth="1"/>
    <col min="8" max="8" width="6.69140625" style="27" customWidth="1"/>
    <col min="9" max="9" width="11.53515625" style="27" customWidth="1"/>
    <col min="10" max="12" width="9.15234375" style="126"/>
    <col min="13" max="16384" width="9.15234375" style="27"/>
  </cols>
  <sheetData>
    <row r="3" spans="1:9" x14ac:dyDescent="0.4">
      <c r="A3" s="125" t="s">
        <v>182</v>
      </c>
    </row>
    <row r="4" spans="1:9" x14ac:dyDescent="0.4">
      <c r="A4" s="158" t="s">
        <v>1</v>
      </c>
      <c r="B4" s="159"/>
      <c r="C4" s="159"/>
      <c r="D4" s="159"/>
      <c r="E4" s="159"/>
      <c r="F4" s="160"/>
      <c r="G4" s="160"/>
      <c r="H4" s="160"/>
      <c r="I4" s="160"/>
    </row>
    <row r="5" spans="1:9" ht="16.5" customHeight="1" x14ac:dyDescent="0.4">
      <c r="A5" s="163" t="s">
        <v>2</v>
      </c>
      <c r="B5" s="163"/>
      <c r="C5" s="163"/>
      <c r="D5" s="163"/>
      <c r="E5" s="163"/>
      <c r="F5" s="31"/>
      <c r="G5" s="31"/>
      <c r="H5" s="31"/>
      <c r="I5" s="31"/>
    </row>
    <row r="6" spans="1:9" ht="15.75" customHeight="1" x14ac:dyDescent="0.4">
      <c r="A6" s="164"/>
      <c r="B6" s="165"/>
      <c r="C6" s="165"/>
      <c r="D6" s="165"/>
      <c r="E6" s="165"/>
      <c r="F6" s="31"/>
      <c r="G6" s="31"/>
      <c r="H6" s="31"/>
      <c r="I6" s="31"/>
    </row>
    <row r="7" spans="1:9" ht="15" customHeight="1" x14ac:dyDescent="0.4">
      <c r="A7" s="28"/>
      <c r="B7" s="29"/>
      <c r="C7" s="29"/>
      <c r="D7" s="29"/>
    </row>
    <row r="8" spans="1:9" ht="18" customHeight="1" x14ac:dyDescent="0.4">
      <c r="A8" s="28"/>
      <c r="B8" s="29"/>
      <c r="C8" s="29"/>
      <c r="D8" s="29"/>
    </row>
    <row r="9" spans="1:9" ht="15" customHeight="1" x14ac:dyDescent="0.4">
      <c r="A9" s="28"/>
      <c r="B9" s="29"/>
      <c r="C9" s="29"/>
      <c r="D9" s="29"/>
    </row>
    <row r="10" spans="1:9" x14ac:dyDescent="0.4">
      <c r="A10" s="129" t="s">
        <v>3</v>
      </c>
      <c r="B10" s="129"/>
      <c r="C10" s="133"/>
      <c r="D10" s="133"/>
      <c r="E10" s="133"/>
      <c r="F10" s="129" t="s">
        <v>4</v>
      </c>
      <c r="G10" s="129"/>
      <c r="H10" s="130">
        <v>2023</v>
      </c>
      <c r="I10" s="130"/>
    </row>
    <row r="11" spans="1:9" x14ac:dyDescent="0.4">
      <c r="A11" s="129" t="s">
        <v>5</v>
      </c>
      <c r="B11" s="129"/>
      <c r="C11" s="134"/>
      <c r="D11" s="134"/>
      <c r="E11" s="134"/>
      <c r="F11" s="129" t="s">
        <v>6</v>
      </c>
      <c r="G11" s="129"/>
      <c r="H11" s="131" t="s">
        <v>185</v>
      </c>
      <c r="I11" s="132"/>
    </row>
    <row r="12" spans="1:9" ht="17.25" customHeight="1" x14ac:dyDescent="0.4">
      <c r="A12" s="129" t="s">
        <v>7</v>
      </c>
      <c r="B12" s="129"/>
      <c r="C12" s="134"/>
      <c r="D12" s="134"/>
      <c r="E12" s="134"/>
      <c r="F12" s="30"/>
      <c r="G12" s="30"/>
      <c r="H12" s="30"/>
      <c r="I12" s="31"/>
    </row>
    <row r="13" spans="1:9" ht="4.5" customHeight="1" thickBot="1" x14ac:dyDescent="0.45">
      <c r="A13" s="30"/>
      <c r="B13" s="30"/>
      <c r="C13" s="30"/>
      <c r="D13" s="30"/>
      <c r="E13" s="30"/>
      <c r="F13" s="30"/>
      <c r="G13" s="30"/>
      <c r="H13" s="30"/>
      <c r="I13" s="31"/>
    </row>
    <row r="14" spans="1:9" ht="15" thickBot="1" x14ac:dyDescent="0.45">
      <c r="A14" s="143" t="s">
        <v>183</v>
      </c>
      <c r="B14" s="144"/>
      <c r="C14" s="144"/>
      <c r="D14" s="144"/>
      <c r="E14" s="144"/>
      <c r="F14" s="144"/>
      <c r="G14" s="144"/>
      <c r="H14" s="144"/>
      <c r="I14" s="145"/>
    </row>
    <row r="15" spans="1:9" x14ac:dyDescent="0.4">
      <c r="A15" s="2" t="s">
        <v>8</v>
      </c>
      <c r="B15" s="146"/>
      <c r="C15" s="146"/>
      <c r="D15" s="146"/>
      <c r="E15" s="146"/>
      <c r="F15" s="91" t="s">
        <v>9</v>
      </c>
      <c r="G15" s="146"/>
      <c r="H15" s="146"/>
      <c r="I15" s="146"/>
    </row>
    <row r="16" spans="1:9" x14ac:dyDescent="0.4">
      <c r="A16" s="2" t="s">
        <v>10</v>
      </c>
      <c r="B16" s="134"/>
      <c r="C16" s="134"/>
      <c r="D16" s="134"/>
      <c r="E16" s="134"/>
      <c r="F16" s="91" t="s">
        <v>11</v>
      </c>
      <c r="G16" s="134"/>
      <c r="H16" s="134"/>
      <c r="I16" s="134"/>
    </row>
    <row r="17" spans="1:12" x14ac:dyDescent="0.4">
      <c r="A17" s="2" t="s">
        <v>12</v>
      </c>
      <c r="B17" s="134"/>
      <c r="C17" s="134"/>
      <c r="D17" s="134"/>
      <c r="E17" s="134"/>
      <c r="F17" s="91" t="s">
        <v>13</v>
      </c>
      <c r="G17" s="92"/>
      <c r="H17" s="50" t="s">
        <v>14</v>
      </c>
      <c r="I17" s="93"/>
    </row>
    <row r="18" spans="1:12" ht="25.75" x14ac:dyDescent="0.4">
      <c r="A18" s="120" t="s">
        <v>15</v>
      </c>
      <c r="B18" s="147"/>
      <c r="C18" s="147"/>
      <c r="D18" s="147"/>
      <c r="E18" s="147"/>
      <c r="F18" s="147"/>
      <c r="G18" s="147"/>
      <c r="H18" s="147"/>
      <c r="I18" s="147"/>
    </row>
    <row r="19" spans="1:12" ht="29.25" customHeight="1" x14ac:dyDescent="0.4">
      <c r="A19" s="44"/>
      <c r="B19" s="168"/>
      <c r="C19" s="168"/>
      <c r="D19" s="168"/>
      <c r="E19" s="168"/>
      <c r="F19" s="44"/>
      <c r="G19" s="44"/>
      <c r="H19" s="157"/>
      <c r="I19" s="157"/>
    </row>
    <row r="20" spans="1:12" ht="10.5" customHeight="1" thickBot="1" x14ac:dyDescent="0.45">
      <c r="A20" s="31"/>
      <c r="B20" s="31"/>
      <c r="C20" s="31"/>
      <c r="D20" s="31"/>
      <c r="E20" s="31"/>
      <c r="F20" s="31"/>
      <c r="G20" s="31"/>
      <c r="H20" s="31"/>
      <c r="I20" s="31"/>
    </row>
    <row r="21" spans="1:12" x14ac:dyDescent="0.4">
      <c r="A21" s="136" t="s">
        <v>184</v>
      </c>
      <c r="B21" s="137"/>
      <c r="C21" s="137"/>
      <c r="D21" s="137"/>
      <c r="E21" s="137"/>
      <c r="F21" s="137"/>
      <c r="G21" s="137"/>
      <c r="H21" s="137"/>
      <c r="I21" s="138"/>
    </row>
    <row r="22" spans="1:12" ht="6.75" customHeight="1" x14ac:dyDescent="0.4">
      <c r="A22" s="67"/>
      <c r="B22" s="50"/>
      <c r="C22" s="50"/>
      <c r="D22" s="50"/>
      <c r="E22" s="50"/>
      <c r="F22" s="50"/>
      <c r="G22" s="50"/>
      <c r="H22" s="50"/>
      <c r="I22" s="68"/>
    </row>
    <row r="23" spans="1:12" ht="16.5" customHeight="1" thickBot="1" x14ac:dyDescent="0.45">
      <c r="A23" s="140" t="s">
        <v>16</v>
      </c>
      <c r="B23" s="141"/>
      <c r="C23" s="148"/>
      <c r="D23" s="148"/>
      <c r="E23" s="148"/>
      <c r="F23" s="148"/>
      <c r="G23" s="148"/>
      <c r="H23" s="148"/>
      <c r="I23" s="149"/>
    </row>
    <row r="24" spans="1:12" ht="24.75" customHeight="1" x14ac:dyDescent="0.4">
      <c r="A24" s="140" t="s">
        <v>17</v>
      </c>
      <c r="B24" s="141"/>
      <c r="C24" s="141"/>
      <c r="D24" s="141"/>
      <c r="E24" s="141"/>
      <c r="F24" s="141"/>
      <c r="G24" s="141"/>
      <c r="H24" s="141"/>
      <c r="I24" s="142"/>
    </row>
    <row r="25" spans="1:12" x14ac:dyDescent="0.4">
      <c r="A25" s="95"/>
      <c r="B25" s="96"/>
      <c r="C25" s="96"/>
      <c r="D25" s="96"/>
      <c r="E25" s="96"/>
      <c r="F25" s="96"/>
      <c r="G25" s="96"/>
      <c r="H25" s="96"/>
      <c r="I25" s="97"/>
    </row>
    <row r="26" spans="1:12" ht="15" thickBot="1" x14ac:dyDescent="0.45">
      <c r="A26" s="150"/>
      <c r="B26" s="151"/>
      <c r="C26" s="151"/>
      <c r="D26" s="151"/>
      <c r="E26" s="151"/>
      <c r="F26" s="151"/>
      <c r="G26" s="89"/>
      <c r="H26" s="151"/>
      <c r="I26" s="161"/>
    </row>
    <row r="27" spans="1:12" s="30" customFormat="1" ht="12.9" thickBot="1" x14ac:dyDescent="0.35">
      <c r="A27" s="169" t="s">
        <v>18</v>
      </c>
      <c r="B27" s="170"/>
      <c r="C27" s="170"/>
      <c r="D27" s="170"/>
      <c r="E27" s="54"/>
      <c r="F27" s="54"/>
      <c r="G27" s="54"/>
      <c r="H27" s="121" t="s">
        <v>19</v>
      </c>
      <c r="I27" s="55"/>
      <c r="J27" s="127"/>
      <c r="K27" s="127"/>
      <c r="L27" s="127"/>
    </row>
    <row r="28" spans="1:12" x14ac:dyDescent="0.4">
      <c r="A28" s="31"/>
      <c r="B28" s="31"/>
      <c r="C28" s="31"/>
      <c r="D28" s="31"/>
      <c r="E28" s="31"/>
      <c r="F28" s="31"/>
      <c r="G28" s="31"/>
      <c r="H28" s="31"/>
      <c r="I28" s="31"/>
    </row>
    <row r="29" spans="1:12" x14ac:dyDescent="0.4">
      <c r="A29" s="139" t="s">
        <v>20</v>
      </c>
      <c r="B29" s="139"/>
      <c r="C29" s="139"/>
      <c r="D29" s="139"/>
      <c r="E29" s="139"/>
      <c r="F29" s="139"/>
      <c r="G29" s="139"/>
      <c r="H29" s="139"/>
      <c r="I29" s="139"/>
    </row>
    <row r="30" spans="1:12" x14ac:dyDescent="0.4">
      <c r="A30" s="135" t="s">
        <v>21</v>
      </c>
      <c r="B30" s="135"/>
      <c r="C30" s="135"/>
      <c r="D30" s="135"/>
      <c r="E30" s="135"/>
      <c r="F30" s="135"/>
      <c r="G30" s="135"/>
      <c r="H30" s="135"/>
      <c r="I30" s="135"/>
    </row>
    <row r="31" spans="1:12" ht="28" customHeight="1" x14ac:dyDescent="0.4">
      <c r="A31" s="153" t="s">
        <v>22</v>
      </c>
      <c r="B31" s="153"/>
      <c r="C31" s="153"/>
      <c r="D31" s="153"/>
      <c r="E31" s="153"/>
      <c r="F31" s="154" t="s">
        <v>23</v>
      </c>
      <c r="G31" s="154"/>
      <c r="H31" s="155" t="s">
        <v>24</v>
      </c>
      <c r="I31" s="155"/>
    </row>
    <row r="32" spans="1:12" x14ac:dyDescent="0.4">
      <c r="A32" s="152"/>
      <c r="B32" s="152"/>
      <c r="C32" s="152"/>
      <c r="D32" s="152"/>
      <c r="E32" s="152"/>
      <c r="F32" s="152"/>
      <c r="G32" s="152"/>
      <c r="H32" s="156"/>
      <c r="I32" s="156"/>
    </row>
    <row r="33" spans="1:9" x14ac:dyDescent="0.4">
      <c r="A33" s="152"/>
      <c r="B33" s="152"/>
      <c r="C33" s="152"/>
      <c r="D33" s="152"/>
      <c r="E33" s="152"/>
      <c r="F33" s="152"/>
      <c r="G33" s="152"/>
      <c r="H33" s="152"/>
      <c r="I33" s="152"/>
    </row>
    <row r="34" spans="1:9" x14ac:dyDescent="0.4">
      <c r="A34" s="152"/>
      <c r="B34" s="152"/>
      <c r="C34" s="152"/>
      <c r="D34" s="152"/>
      <c r="E34" s="152"/>
      <c r="F34" s="152"/>
      <c r="G34" s="152"/>
      <c r="H34" s="152"/>
      <c r="I34" s="152"/>
    </row>
    <row r="35" spans="1:9" x14ac:dyDescent="0.4">
      <c r="A35" s="166"/>
      <c r="B35" s="167"/>
      <c r="C35" s="167"/>
      <c r="D35" s="167"/>
      <c r="E35" s="167"/>
      <c r="F35" s="152"/>
      <c r="G35" s="152"/>
      <c r="H35" s="152"/>
      <c r="I35" s="152"/>
    </row>
    <row r="36" spans="1:9" x14ac:dyDescent="0.4">
      <c r="A36" s="152"/>
      <c r="B36" s="152"/>
      <c r="C36" s="152"/>
      <c r="D36" s="152"/>
      <c r="E36" s="152"/>
      <c r="F36" s="152"/>
      <c r="G36" s="152"/>
      <c r="H36" s="152"/>
      <c r="I36" s="152"/>
    </row>
    <row r="37" spans="1:9" x14ac:dyDescent="0.4">
      <c r="A37" s="152"/>
      <c r="B37" s="152"/>
      <c r="C37" s="152"/>
      <c r="D37" s="152"/>
      <c r="E37" s="152"/>
      <c r="F37" s="152"/>
      <c r="G37" s="152"/>
      <c r="H37" s="152"/>
      <c r="I37" s="152"/>
    </row>
    <row r="38" spans="1:9" x14ac:dyDescent="0.4">
      <c r="A38" s="152"/>
      <c r="B38" s="152"/>
      <c r="C38" s="152"/>
      <c r="D38" s="152"/>
      <c r="E38" s="152"/>
      <c r="F38" s="152"/>
      <c r="G38" s="152"/>
      <c r="H38" s="152"/>
      <c r="I38" s="152"/>
    </row>
    <row r="39" spans="1:9" x14ac:dyDescent="0.4">
      <c r="A39" s="152"/>
      <c r="B39" s="152"/>
      <c r="C39" s="152"/>
      <c r="D39" s="152"/>
      <c r="E39" s="152"/>
      <c r="F39" s="152"/>
      <c r="G39" s="152"/>
      <c r="H39" s="152"/>
      <c r="I39" s="152"/>
    </row>
    <row r="40" spans="1:9" x14ac:dyDescent="0.4">
      <c r="A40" s="152"/>
      <c r="B40" s="152"/>
      <c r="C40" s="152"/>
      <c r="D40" s="152"/>
      <c r="E40" s="152"/>
      <c r="F40" s="152"/>
      <c r="G40" s="152"/>
      <c r="H40" s="152"/>
      <c r="I40" s="152"/>
    </row>
    <row r="41" spans="1:9" x14ac:dyDescent="0.4">
      <c r="A41" s="152"/>
      <c r="B41" s="152"/>
      <c r="C41" s="152"/>
      <c r="D41" s="152"/>
      <c r="E41" s="152"/>
      <c r="F41" s="152"/>
      <c r="G41" s="152"/>
      <c r="H41" s="152"/>
      <c r="I41" s="152"/>
    </row>
    <row r="42" spans="1:9" x14ac:dyDescent="0.4">
      <c r="A42" s="152"/>
      <c r="B42" s="152"/>
      <c r="C42" s="152"/>
      <c r="D42" s="152"/>
      <c r="E42" s="152"/>
      <c r="F42" s="152"/>
      <c r="G42" s="152"/>
      <c r="H42" s="152"/>
      <c r="I42" s="152"/>
    </row>
    <row r="43" spans="1:9" x14ac:dyDescent="0.4">
      <c r="A43" s="152"/>
      <c r="B43" s="152"/>
      <c r="C43" s="152"/>
      <c r="D43" s="152"/>
      <c r="E43" s="152"/>
      <c r="F43" s="152"/>
      <c r="G43" s="152"/>
      <c r="H43" s="152"/>
      <c r="I43" s="152"/>
    </row>
    <row r="44" spans="1:9" ht="14.5" customHeight="1" x14ac:dyDescent="0.4">
      <c r="A44" s="152"/>
      <c r="B44" s="152"/>
      <c r="C44" s="152"/>
      <c r="D44" s="152"/>
      <c r="E44" s="152"/>
      <c r="F44" s="152"/>
      <c r="G44" s="152"/>
      <c r="H44" s="152"/>
      <c r="I44" s="152"/>
    </row>
    <row r="45" spans="1:9" ht="42" customHeight="1" x14ac:dyDescent="0.4">
      <c r="A45" s="162" t="s">
        <v>25</v>
      </c>
      <c r="B45" s="162"/>
      <c r="C45" s="162"/>
      <c r="D45" s="162"/>
      <c r="E45" s="162"/>
      <c r="F45" s="162"/>
      <c r="G45" s="162"/>
      <c r="H45" s="162"/>
      <c r="I45" s="162"/>
    </row>
    <row r="46" spans="1:9" x14ac:dyDescent="0.4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x14ac:dyDescent="0.4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x14ac:dyDescent="0.4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t="45.75" customHeight="1" x14ac:dyDescent="0.4">
      <c r="A49" s="126"/>
      <c r="B49" s="126"/>
      <c r="C49" s="126"/>
      <c r="D49" s="126"/>
      <c r="E49" s="126"/>
      <c r="F49" s="126"/>
      <c r="G49" s="126"/>
      <c r="H49" s="126"/>
      <c r="I49" s="126"/>
    </row>
    <row r="50" spans="1:9" x14ac:dyDescent="0.4">
      <c r="A50" s="126"/>
      <c r="B50" s="126"/>
      <c r="C50" s="126"/>
      <c r="D50" s="126"/>
      <c r="E50" s="126"/>
      <c r="F50" s="126"/>
      <c r="G50" s="126"/>
      <c r="H50" s="126"/>
      <c r="I50" s="126"/>
    </row>
    <row r="51" spans="1:9" x14ac:dyDescent="0.4">
      <c r="A51" s="126"/>
      <c r="B51" s="126"/>
      <c r="C51" s="126"/>
      <c r="D51" s="126"/>
      <c r="E51" s="126"/>
      <c r="F51" s="126"/>
      <c r="G51" s="126"/>
      <c r="H51" s="126"/>
      <c r="I51" s="126"/>
    </row>
    <row r="52" spans="1:9" x14ac:dyDescent="0.4">
      <c r="A52" s="126"/>
      <c r="B52" s="126"/>
      <c r="C52" s="126"/>
      <c r="D52" s="126"/>
      <c r="E52" s="126"/>
      <c r="F52" s="126"/>
      <c r="G52" s="126"/>
      <c r="H52" s="126"/>
      <c r="I52" s="126"/>
    </row>
    <row r="53" spans="1:9" x14ac:dyDescent="0.4">
      <c r="A53" s="126"/>
      <c r="B53" s="126"/>
      <c r="C53" s="126"/>
      <c r="D53" s="126"/>
      <c r="E53" s="126"/>
      <c r="F53" s="126"/>
      <c r="G53" s="126"/>
      <c r="H53" s="126"/>
      <c r="I53" s="126"/>
    </row>
    <row r="54" spans="1:9" x14ac:dyDescent="0.4">
      <c r="A54" s="126"/>
      <c r="B54" s="126"/>
      <c r="C54" s="126"/>
      <c r="D54" s="126"/>
      <c r="E54" s="126"/>
      <c r="F54" s="126"/>
      <c r="G54" s="126"/>
      <c r="H54" s="126"/>
      <c r="I54" s="126"/>
    </row>
    <row r="55" spans="1:9" x14ac:dyDescent="0.4">
      <c r="A55" s="126"/>
      <c r="B55" s="126"/>
      <c r="C55" s="126"/>
      <c r="D55" s="126"/>
      <c r="E55" s="126"/>
      <c r="F55" s="126"/>
      <c r="G55" s="126"/>
      <c r="H55" s="126"/>
      <c r="I55" s="126"/>
    </row>
    <row r="56" spans="1:9" x14ac:dyDescent="0.4">
      <c r="A56" s="126"/>
      <c r="B56" s="126"/>
      <c r="C56" s="126"/>
      <c r="D56" s="126"/>
      <c r="E56" s="126"/>
      <c r="F56" s="126"/>
      <c r="G56" s="126"/>
      <c r="H56" s="126"/>
      <c r="I56" s="126"/>
    </row>
  </sheetData>
  <sheetProtection algorithmName="SHA-512" hashValue="jDixw4Ffy9fzkQETwQiv33CP1r8HPQU10xd+1JBsgDM09cZbkjaO/NJDv/IveuGir9UV3ltDQuhH+PTwQGm/AQ==" saltValue="vA01iQc1FDIYO2s+2gYUiQ==" spinCount="100000" sheet="1" objects="1" scenarios="1" formatCells="0" formatColumns="0"/>
  <mergeCells count="74">
    <mergeCell ref="H26:I26"/>
    <mergeCell ref="A45:I45"/>
    <mergeCell ref="A5:E5"/>
    <mergeCell ref="A6:E6"/>
    <mergeCell ref="A40:E40"/>
    <mergeCell ref="F40:G40"/>
    <mergeCell ref="H40:I40"/>
    <mergeCell ref="A39:E39"/>
    <mergeCell ref="F37:G37"/>
    <mergeCell ref="H37:I37"/>
    <mergeCell ref="A38:E38"/>
    <mergeCell ref="F38:G38"/>
    <mergeCell ref="H38:I38"/>
    <mergeCell ref="A35:E35"/>
    <mergeCell ref="B19:E19"/>
    <mergeCell ref="A27:D27"/>
    <mergeCell ref="H19:I19"/>
    <mergeCell ref="A4:I4"/>
    <mergeCell ref="A43:E43"/>
    <mergeCell ref="F43:G43"/>
    <mergeCell ref="H43:I43"/>
    <mergeCell ref="F39:G39"/>
    <mergeCell ref="H39:I39"/>
    <mergeCell ref="A37:E37"/>
    <mergeCell ref="F35:G35"/>
    <mergeCell ref="H35:I35"/>
    <mergeCell ref="A36:E36"/>
    <mergeCell ref="F36:G36"/>
    <mergeCell ref="H36:I36"/>
    <mergeCell ref="A33:E33"/>
    <mergeCell ref="F33:G33"/>
    <mergeCell ref="H33:I33"/>
    <mergeCell ref="A44:E44"/>
    <mergeCell ref="F44:G44"/>
    <mergeCell ref="H44:I44"/>
    <mergeCell ref="A41:E41"/>
    <mergeCell ref="F41:G41"/>
    <mergeCell ref="H41:I41"/>
    <mergeCell ref="A42:E42"/>
    <mergeCell ref="F42:G42"/>
    <mergeCell ref="H42:I42"/>
    <mergeCell ref="A34:E34"/>
    <mergeCell ref="F34:G34"/>
    <mergeCell ref="H34:I34"/>
    <mergeCell ref="A31:E31"/>
    <mergeCell ref="F31:G31"/>
    <mergeCell ref="H31:I31"/>
    <mergeCell ref="A32:E32"/>
    <mergeCell ref="F32:G32"/>
    <mergeCell ref="H32:I32"/>
    <mergeCell ref="A12:B12"/>
    <mergeCell ref="C12:E12"/>
    <mergeCell ref="A30:I30"/>
    <mergeCell ref="A21:I21"/>
    <mergeCell ref="A29:I29"/>
    <mergeCell ref="A24:I24"/>
    <mergeCell ref="A14:I14"/>
    <mergeCell ref="G15:I15"/>
    <mergeCell ref="B15:E15"/>
    <mergeCell ref="B17:E17"/>
    <mergeCell ref="B16:E16"/>
    <mergeCell ref="G16:I16"/>
    <mergeCell ref="B18:I18"/>
    <mergeCell ref="C23:I23"/>
    <mergeCell ref="A23:B23"/>
    <mergeCell ref="A26:F26"/>
    <mergeCell ref="F10:G10"/>
    <mergeCell ref="F11:G11"/>
    <mergeCell ref="H10:I10"/>
    <mergeCell ref="H11:I11"/>
    <mergeCell ref="A10:B10"/>
    <mergeCell ref="A11:B11"/>
    <mergeCell ref="C10:E10"/>
    <mergeCell ref="C11:E11"/>
  </mergeCells>
  <pageMargins left="0.7" right="0.7" top="0.75" bottom="0.75" header="0.3" footer="0.3"/>
  <pageSetup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6"/>
  <sheetViews>
    <sheetView zoomScaleNormal="100" workbookViewId="0">
      <selection activeCell="C6" sqref="C6"/>
    </sheetView>
  </sheetViews>
  <sheetFormatPr defaultRowHeight="12.9" x14ac:dyDescent="0.35"/>
  <cols>
    <col min="1" max="1" width="83.15234375" style="71" customWidth="1"/>
    <col min="2" max="2" width="10.53515625" style="71" customWidth="1"/>
    <col min="3" max="3" width="13.69140625" style="71" customWidth="1"/>
    <col min="4" max="256" width="9.15234375" style="71"/>
    <col min="257" max="257" width="84.3828125" style="71" customWidth="1"/>
    <col min="258" max="259" width="9.69140625" style="71" customWidth="1"/>
    <col min="260" max="512" width="9.15234375" style="71"/>
    <col min="513" max="513" width="84.3828125" style="71" customWidth="1"/>
    <col min="514" max="515" width="9.69140625" style="71" customWidth="1"/>
    <col min="516" max="768" width="9.15234375" style="71"/>
    <col min="769" max="769" width="84.3828125" style="71" customWidth="1"/>
    <col min="770" max="771" width="9.69140625" style="71" customWidth="1"/>
    <col min="772" max="1024" width="9.15234375" style="71"/>
    <col min="1025" max="1025" width="84.3828125" style="71" customWidth="1"/>
    <col min="1026" max="1027" width="9.69140625" style="71" customWidth="1"/>
    <col min="1028" max="1280" width="9.15234375" style="71"/>
    <col min="1281" max="1281" width="84.3828125" style="71" customWidth="1"/>
    <col min="1282" max="1283" width="9.69140625" style="71" customWidth="1"/>
    <col min="1284" max="1536" width="9.15234375" style="71"/>
    <col min="1537" max="1537" width="84.3828125" style="71" customWidth="1"/>
    <col min="1538" max="1539" width="9.69140625" style="71" customWidth="1"/>
    <col min="1540" max="1792" width="9.15234375" style="71"/>
    <col min="1793" max="1793" width="84.3828125" style="71" customWidth="1"/>
    <col min="1794" max="1795" width="9.69140625" style="71" customWidth="1"/>
    <col min="1796" max="2048" width="9.15234375" style="71"/>
    <col min="2049" max="2049" width="84.3828125" style="71" customWidth="1"/>
    <col min="2050" max="2051" width="9.69140625" style="71" customWidth="1"/>
    <col min="2052" max="2304" width="9.15234375" style="71"/>
    <col min="2305" max="2305" width="84.3828125" style="71" customWidth="1"/>
    <col min="2306" max="2307" width="9.69140625" style="71" customWidth="1"/>
    <col min="2308" max="2560" width="9.15234375" style="71"/>
    <col min="2561" max="2561" width="84.3828125" style="71" customWidth="1"/>
    <col min="2562" max="2563" width="9.69140625" style="71" customWidth="1"/>
    <col min="2564" max="2816" width="9.15234375" style="71"/>
    <col min="2817" max="2817" width="84.3828125" style="71" customWidth="1"/>
    <col min="2818" max="2819" width="9.69140625" style="71" customWidth="1"/>
    <col min="2820" max="3072" width="9.15234375" style="71"/>
    <col min="3073" max="3073" width="84.3828125" style="71" customWidth="1"/>
    <col min="3074" max="3075" width="9.69140625" style="71" customWidth="1"/>
    <col min="3076" max="3328" width="9.15234375" style="71"/>
    <col min="3329" max="3329" width="84.3828125" style="71" customWidth="1"/>
    <col min="3330" max="3331" width="9.69140625" style="71" customWidth="1"/>
    <col min="3332" max="3584" width="9.15234375" style="71"/>
    <col min="3585" max="3585" width="84.3828125" style="71" customWidth="1"/>
    <col min="3586" max="3587" width="9.69140625" style="71" customWidth="1"/>
    <col min="3588" max="3840" width="9.15234375" style="71"/>
    <col min="3841" max="3841" width="84.3828125" style="71" customWidth="1"/>
    <col min="3842" max="3843" width="9.69140625" style="71" customWidth="1"/>
    <col min="3844" max="4096" width="9.15234375" style="71"/>
    <col min="4097" max="4097" width="84.3828125" style="71" customWidth="1"/>
    <col min="4098" max="4099" width="9.69140625" style="71" customWidth="1"/>
    <col min="4100" max="4352" width="9.15234375" style="71"/>
    <col min="4353" max="4353" width="84.3828125" style="71" customWidth="1"/>
    <col min="4354" max="4355" width="9.69140625" style="71" customWidth="1"/>
    <col min="4356" max="4608" width="9.15234375" style="71"/>
    <col min="4609" max="4609" width="84.3828125" style="71" customWidth="1"/>
    <col min="4610" max="4611" width="9.69140625" style="71" customWidth="1"/>
    <col min="4612" max="4864" width="9.15234375" style="71"/>
    <col min="4865" max="4865" width="84.3828125" style="71" customWidth="1"/>
    <col min="4866" max="4867" width="9.69140625" style="71" customWidth="1"/>
    <col min="4868" max="5120" width="9.15234375" style="71"/>
    <col min="5121" max="5121" width="84.3828125" style="71" customWidth="1"/>
    <col min="5122" max="5123" width="9.69140625" style="71" customWidth="1"/>
    <col min="5124" max="5376" width="9.15234375" style="71"/>
    <col min="5377" max="5377" width="84.3828125" style="71" customWidth="1"/>
    <col min="5378" max="5379" width="9.69140625" style="71" customWidth="1"/>
    <col min="5380" max="5632" width="9.15234375" style="71"/>
    <col min="5633" max="5633" width="84.3828125" style="71" customWidth="1"/>
    <col min="5634" max="5635" width="9.69140625" style="71" customWidth="1"/>
    <col min="5636" max="5888" width="9.15234375" style="71"/>
    <col min="5889" max="5889" width="84.3828125" style="71" customWidth="1"/>
    <col min="5890" max="5891" width="9.69140625" style="71" customWidth="1"/>
    <col min="5892" max="6144" width="9.15234375" style="71"/>
    <col min="6145" max="6145" width="84.3828125" style="71" customWidth="1"/>
    <col min="6146" max="6147" width="9.69140625" style="71" customWidth="1"/>
    <col min="6148" max="6400" width="9.15234375" style="71"/>
    <col min="6401" max="6401" width="84.3828125" style="71" customWidth="1"/>
    <col min="6402" max="6403" width="9.69140625" style="71" customWidth="1"/>
    <col min="6404" max="6656" width="9.15234375" style="71"/>
    <col min="6657" max="6657" width="84.3828125" style="71" customWidth="1"/>
    <col min="6658" max="6659" width="9.69140625" style="71" customWidth="1"/>
    <col min="6660" max="6912" width="9.15234375" style="71"/>
    <col min="6913" max="6913" width="84.3828125" style="71" customWidth="1"/>
    <col min="6914" max="6915" width="9.69140625" style="71" customWidth="1"/>
    <col min="6916" max="7168" width="9.15234375" style="71"/>
    <col min="7169" max="7169" width="84.3828125" style="71" customWidth="1"/>
    <col min="7170" max="7171" width="9.69140625" style="71" customWidth="1"/>
    <col min="7172" max="7424" width="9.15234375" style="71"/>
    <col min="7425" max="7425" width="84.3828125" style="71" customWidth="1"/>
    <col min="7426" max="7427" width="9.69140625" style="71" customWidth="1"/>
    <col min="7428" max="7680" width="9.15234375" style="71"/>
    <col min="7681" max="7681" width="84.3828125" style="71" customWidth="1"/>
    <col min="7682" max="7683" width="9.69140625" style="71" customWidth="1"/>
    <col min="7684" max="7936" width="9.15234375" style="71"/>
    <col min="7937" max="7937" width="84.3828125" style="71" customWidth="1"/>
    <col min="7938" max="7939" width="9.69140625" style="71" customWidth="1"/>
    <col min="7940" max="8192" width="9.15234375" style="71"/>
    <col min="8193" max="8193" width="84.3828125" style="71" customWidth="1"/>
    <col min="8194" max="8195" width="9.69140625" style="71" customWidth="1"/>
    <col min="8196" max="8448" width="9.15234375" style="71"/>
    <col min="8449" max="8449" width="84.3828125" style="71" customWidth="1"/>
    <col min="8450" max="8451" width="9.69140625" style="71" customWidth="1"/>
    <col min="8452" max="8704" width="9.15234375" style="71"/>
    <col min="8705" max="8705" width="84.3828125" style="71" customWidth="1"/>
    <col min="8706" max="8707" width="9.69140625" style="71" customWidth="1"/>
    <col min="8708" max="8960" width="9.15234375" style="71"/>
    <col min="8961" max="8961" width="84.3828125" style="71" customWidth="1"/>
    <col min="8962" max="8963" width="9.69140625" style="71" customWidth="1"/>
    <col min="8964" max="9216" width="9.15234375" style="71"/>
    <col min="9217" max="9217" width="84.3828125" style="71" customWidth="1"/>
    <col min="9218" max="9219" width="9.69140625" style="71" customWidth="1"/>
    <col min="9220" max="9472" width="9.15234375" style="71"/>
    <col min="9473" max="9473" width="84.3828125" style="71" customWidth="1"/>
    <col min="9474" max="9475" width="9.69140625" style="71" customWidth="1"/>
    <col min="9476" max="9728" width="9.15234375" style="71"/>
    <col min="9729" max="9729" width="84.3828125" style="71" customWidth="1"/>
    <col min="9730" max="9731" width="9.69140625" style="71" customWidth="1"/>
    <col min="9732" max="9984" width="9.15234375" style="71"/>
    <col min="9985" max="9985" width="84.3828125" style="71" customWidth="1"/>
    <col min="9986" max="9987" width="9.69140625" style="71" customWidth="1"/>
    <col min="9988" max="10240" width="9.15234375" style="71"/>
    <col min="10241" max="10241" width="84.3828125" style="71" customWidth="1"/>
    <col min="10242" max="10243" width="9.69140625" style="71" customWidth="1"/>
    <col min="10244" max="10496" width="9.15234375" style="71"/>
    <col min="10497" max="10497" width="84.3828125" style="71" customWidth="1"/>
    <col min="10498" max="10499" width="9.69140625" style="71" customWidth="1"/>
    <col min="10500" max="10752" width="9.15234375" style="71"/>
    <col min="10753" max="10753" width="84.3828125" style="71" customWidth="1"/>
    <col min="10754" max="10755" width="9.69140625" style="71" customWidth="1"/>
    <col min="10756" max="11008" width="9.15234375" style="71"/>
    <col min="11009" max="11009" width="84.3828125" style="71" customWidth="1"/>
    <col min="11010" max="11011" width="9.69140625" style="71" customWidth="1"/>
    <col min="11012" max="11264" width="9.15234375" style="71"/>
    <col min="11265" max="11265" width="84.3828125" style="71" customWidth="1"/>
    <col min="11266" max="11267" width="9.69140625" style="71" customWidth="1"/>
    <col min="11268" max="11520" width="9.15234375" style="71"/>
    <col min="11521" max="11521" width="84.3828125" style="71" customWidth="1"/>
    <col min="11522" max="11523" width="9.69140625" style="71" customWidth="1"/>
    <col min="11524" max="11776" width="9.15234375" style="71"/>
    <col min="11777" max="11777" width="84.3828125" style="71" customWidth="1"/>
    <col min="11778" max="11779" width="9.69140625" style="71" customWidth="1"/>
    <col min="11780" max="12032" width="9.15234375" style="71"/>
    <col min="12033" max="12033" width="84.3828125" style="71" customWidth="1"/>
    <col min="12034" max="12035" width="9.69140625" style="71" customWidth="1"/>
    <col min="12036" max="12288" width="9.15234375" style="71"/>
    <col min="12289" max="12289" width="84.3828125" style="71" customWidth="1"/>
    <col min="12290" max="12291" width="9.69140625" style="71" customWidth="1"/>
    <col min="12292" max="12544" width="9.15234375" style="71"/>
    <col min="12545" max="12545" width="84.3828125" style="71" customWidth="1"/>
    <col min="12546" max="12547" width="9.69140625" style="71" customWidth="1"/>
    <col min="12548" max="12800" width="9.15234375" style="71"/>
    <col min="12801" max="12801" width="84.3828125" style="71" customWidth="1"/>
    <col min="12802" max="12803" width="9.69140625" style="71" customWidth="1"/>
    <col min="12804" max="13056" width="9.15234375" style="71"/>
    <col min="13057" max="13057" width="84.3828125" style="71" customWidth="1"/>
    <col min="13058" max="13059" width="9.69140625" style="71" customWidth="1"/>
    <col min="13060" max="13312" width="9.15234375" style="71"/>
    <col min="13313" max="13313" width="84.3828125" style="71" customWidth="1"/>
    <col min="13314" max="13315" width="9.69140625" style="71" customWidth="1"/>
    <col min="13316" max="13568" width="9.15234375" style="71"/>
    <col min="13569" max="13569" width="84.3828125" style="71" customWidth="1"/>
    <col min="13570" max="13571" width="9.69140625" style="71" customWidth="1"/>
    <col min="13572" max="13824" width="9.15234375" style="71"/>
    <col min="13825" max="13825" width="84.3828125" style="71" customWidth="1"/>
    <col min="13826" max="13827" width="9.69140625" style="71" customWidth="1"/>
    <col min="13828" max="14080" width="9.15234375" style="71"/>
    <col min="14081" max="14081" width="84.3828125" style="71" customWidth="1"/>
    <col min="14082" max="14083" width="9.69140625" style="71" customWidth="1"/>
    <col min="14084" max="14336" width="9.15234375" style="71"/>
    <col min="14337" max="14337" width="84.3828125" style="71" customWidth="1"/>
    <col min="14338" max="14339" width="9.69140625" style="71" customWidth="1"/>
    <col min="14340" max="14592" width="9.15234375" style="71"/>
    <col min="14593" max="14593" width="84.3828125" style="71" customWidth="1"/>
    <col min="14594" max="14595" width="9.69140625" style="71" customWidth="1"/>
    <col min="14596" max="14848" width="9.15234375" style="71"/>
    <col min="14849" max="14849" width="84.3828125" style="71" customWidth="1"/>
    <col min="14850" max="14851" width="9.69140625" style="71" customWidth="1"/>
    <col min="14852" max="15104" width="9.15234375" style="71"/>
    <col min="15105" max="15105" width="84.3828125" style="71" customWidth="1"/>
    <col min="15106" max="15107" width="9.69140625" style="71" customWidth="1"/>
    <col min="15108" max="15360" width="9.15234375" style="71"/>
    <col min="15361" max="15361" width="84.3828125" style="71" customWidth="1"/>
    <col min="15362" max="15363" width="9.69140625" style="71" customWidth="1"/>
    <col min="15364" max="15616" width="9.15234375" style="71"/>
    <col min="15617" max="15617" width="84.3828125" style="71" customWidth="1"/>
    <col min="15618" max="15619" width="9.69140625" style="71" customWidth="1"/>
    <col min="15620" max="15872" width="9.15234375" style="71"/>
    <col min="15873" max="15873" width="84.3828125" style="71" customWidth="1"/>
    <col min="15874" max="15875" width="9.69140625" style="71" customWidth="1"/>
    <col min="15876" max="16128" width="9.15234375" style="71"/>
    <col min="16129" max="16129" width="84.3828125" style="71" customWidth="1"/>
    <col min="16130" max="16131" width="9.69140625" style="71" customWidth="1"/>
    <col min="16132" max="16384" width="9.15234375" style="71"/>
  </cols>
  <sheetData>
    <row r="1" spans="1:3" ht="18" customHeight="1" thickBot="1" x14ac:dyDescent="0.4">
      <c r="A1" s="57" t="s">
        <v>26</v>
      </c>
      <c r="B1" s="69"/>
      <c r="C1" s="70"/>
    </row>
    <row r="2" spans="1:3" ht="18" customHeight="1" thickBot="1" x14ac:dyDescent="0.4">
      <c r="A2" s="57" t="s">
        <v>182</v>
      </c>
      <c r="B2" s="171"/>
      <c r="C2" s="172"/>
    </row>
    <row r="3" spans="1:3" ht="27.75" customHeight="1" thickBot="1" x14ac:dyDescent="0.4">
      <c r="A3" s="61" t="s">
        <v>27</v>
      </c>
      <c r="B3" s="112"/>
      <c r="C3" s="108"/>
    </row>
    <row r="4" spans="1:3" ht="13.3" thickBot="1" x14ac:dyDescent="0.4">
      <c r="A4" s="56"/>
      <c r="B4" s="58" t="s">
        <v>28</v>
      </c>
      <c r="C4" s="58" t="s">
        <v>29</v>
      </c>
    </row>
    <row r="5" spans="1:3" ht="37.299999999999997" x14ac:dyDescent="0.35">
      <c r="A5" s="72" t="s">
        <v>30</v>
      </c>
      <c r="B5" s="116"/>
      <c r="C5" s="113"/>
    </row>
    <row r="6" spans="1:3" ht="49.75" x14ac:dyDescent="0.35">
      <c r="A6" s="73" t="s">
        <v>31</v>
      </c>
      <c r="B6" s="88"/>
      <c r="C6" s="114"/>
    </row>
    <row r="7" spans="1:3" ht="37.299999999999997" x14ac:dyDescent="0.35">
      <c r="A7" s="73" t="s">
        <v>32</v>
      </c>
      <c r="B7" s="88"/>
      <c r="C7" s="114"/>
    </row>
    <row r="8" spans="1:3" ht="50.15" x14ac:dyDescent="0.35">
      <c r="A8" s="74" t="s">
        <v>33</v>
      </c>
      <c r="B8" s="117"/>
      <c r="C8" s="114"/>
    </row>
    <row r="9" spans="1:3" ht="50.15" x14ac:dyDescent="0.35">
      <c r="A9" s="74" t="s">
        <v>34</v>
      </c>
      <c r="B9" s="117"/>
      <c r="C9" s="114"/>
    </row>
    <row r="10" spans="1:3" ht="50.15" x14ac:dyDescent="0.35">
      <c r="A10" s="75" t="s">
        <v>35</v>
      </c>
      <c r="B10" s="117"/>
      <c r="C10" s="114"/>
    </row>
    <row r="11" spans="1:3" ht="65.25" customHeight="1" x14ac:dyDescent="0.35">
      <c r="A11" s="76" t="s">
        <v>36</v>
      </c>
      <c r="B11" s="117"/>
      <c r="C11" s="114"/>
    </row>
    <row r="12" spans="1:3" ht="52.5" customHeight="1" x14ac:dyDescent="0.35">
      <c r="A12" s="76" t="s">
        <v>37</v>
      </c>
      <c r="B12" s="117"/>
      <c r="C12" s="114"/>
    </row>
    <row r="13" spans="1:3" ht="54" customHeight="1" x14ac:dyDescent="0.35">
      <c r="A13" s="73" t="s">
        <v>38</v>
      </c>
      <c r="B13" s="117"/>
      <c r="C13" s="114"/>
    </row>
    <row r="14" spans="1:3" ht="64.5" customHeight="1" x14ac:dyDescent="0.35">
      <c r="A14" s="51" t="s">
        <v>39</v>
      </c>
      <c r="B14" s="117"/>
      <c r="C14" s="114"/>
    </row>
    <row r="15" spans="1:3" ht="68.25" customHeight="1" x14ac:dyDescent="0.35">
      <c r="A15" s="52" t="s">
        <v>40</v>
      </c>
      <c r="B15" s="117"/>
      <c r="C15" s="114"/>
    </row>
    <row r="16" spans="1:3" ht="66.75" customHeight="1" thickBot="1" x14ac:dyDescent="0.4">
      <c r="A16" s="53" t="s">
        <v>41</v>
      </c>
      <c r="B16" s="118"/>
      <c r="C16" s="115"/>
    </row>
  </sheetData>
  <sheetProtection algorithmName="SHA-512" hashValue="C+is4RSbutYb6Aysf8IvVw/2Cz5XSbtea3IerGMmaw/E2XHloVdcKGmcPIShHoTf1HWjdSnMSvTb1g5SP26IiQ==" saltValue="RUNzg791WZTPm9LhoC0Ygw==" spinCount="100000" sheet="1" formatCells="0" formatColumns="0"/>
  <mergeCells count="1">
    <mergeCell ref="B2:C2"/>
  </mergeCells>
  <pageMargins left="0.67500000000000004" right="0.7" top="0.75" bottom="0.75" header="0.3" footer="0.3"/>
  <pageSetup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37"/>
  <sheetViews>
    <sheetView zoomScaleNormal="100" workbookViewId="0">
      <selection activeCell="A9" sqref="A9"/>
    </sheetView>
  </sheetViews>
  <sheetFormatPr defaultRowHeight="14.6" x14ac:dyDescent="0.4"/>
  <cols>
    <col min="1" max="1" width="64.3046875" customWidth="1"/>
    <col min="2" max="2" width="15" customWidth="1"/>
    <col min="3" max="3" width="16" customWidth="1"/>
    <col min="4" max="4" width="11" customWidth="1"/>
    <col min="257" max="257" width="64.3046875" customWidth="1"/>
    <col min="258" max="258" width="15" customWidth="1"/>
    <col min="259" max="259" width="16" customWidth="1"/>
    <col min="260" max="260" width="11" customWidth="1"/>
    <col min="513" max="513" width="64.3046875" customWidth="1"/>
    <col min="514" max="514" width="15" customWidth="1"/>
    <col min="515" max="515" width="16" customWidth="1"/>
    <col min="516" max="516" width="11" customWidth="1"/>
    <col min="769" max="769" width="64.3046875" customWidth="1"/>
    <col min="770" max="770" width="15" customWidth="1"/>
    <col min="771" max="771" width="16" customWidth="1"/>
    <col min="772" max="772" width="11" customWidth="1"/>
    <col min="1025" max="1025" width="64.3046875" customWidth="1"/>
    <col min="1026" max="1026" width="15" customWidth="1"/>
    <col min="1027" max="1027" width="16" customWidth="1"/>
    <col min="1028" max="1028" width="11" customWidth="1"/>
    <col min="1281" max="1281" width="64.3046875" customWidth="1"/>
    <col min="1282" max="1282" width="15" customWidth="1"/>
    <col min="1283" max="1283" width="16" customWidth="1"/>
    <col min="1284" max="1284" width="11" customWidth="1"/>
    <col min="1537" max="1537" width="64.3046875" customWidth="1"/>
    <col min="1538" max="1538" width="15" customWidth="1"/>
    <col min="1539" max="1539" width="16" customWidth="1"/>
    <col min="1540" max="1540" width="11" customWidth="1"/>
    <col min="1793" max="1793" width="64.3046875" customWidth="1"/>
    <col min="1794" max="1794" width="15" customWidth="1"/>
    <col min="1795" max="1795" width="16" customWidth="1"/>
    <col min="1796" max="1796" width="11" customWidth="1"/>
    <col min="2049" max="2049" width="64.3046875" customWidth="1"/>
    <col min="2050" max="2050" width="15" customWidth="1"/>
    <col min="2051" max="2051" width="16" customWidth="1"/>
    <col min="2052" max="2052" width="11" customWidth="1"/>
    <col min="2305" max="2305" width="64.3046875" customWidth="1"/>
    <col min="2306" max="2306" width="15" customWidth="1"/>
    <col min="2307" max="2307" width="16" customWidth="1"/>
    <col min="2308" max="2308" width="11" customWidth="1"/>
    <col min="2561" max="2561" width="64.3046875" customWidth="1"/>
    <col min="2562" max="2562" width="15" customWidth="1"/>
    <col min="2563" max="2563" width="16" customWidth="1"/>
    <col min="2564" max="2564" width="11" customWidth="1"/>
    <col min="2817" max="2817" width="64.3046875" customWidth="1"/>
    <col min="2818" max="2818" width="15" customWidth="1"/>
    <col min="2819" max="2819" width="16" customWidth="1"/>
    <col min="2820" max="2820" width="11" customWidth="1"/>
    <col min="3073" max="3073" width="64.3046875" customWidth="1"/>
    <col min="3074" max="3074" width="15" customWidth="1"/>
    <col min="3075" max="3075" width="16" customWidth="1"/>
    <col min="3076" max="3076" width="11" customWidth="1"/>
    <col min="3329" max="3329" width="64.3046875" customWidth="1"/>
    <col min="3330" max="3330" width="15" customWidth="1"/>
    <col min="3331" max="3331" width="16" customWidth="1"/>
    <col min="3332" max="3332" width="11" customWidth="1"/>
    <col min="3585" max="3585" width="64.3046875" customWidth="1"/>
    <col min="3586" max="3586" width="15" customWidth="1"/>
    <col min="3587" max="3587" width="16" customWidth="1"/>
    <col min="3588" max="3588" width="11" customWidth="1"/>
    <col min="3841" max="3841" width="64.3046875" customWidth="1"/>
    <col min="3842" max="3842" width="15" customWidth="1"/>
    <col min="3843" max="3843" width="16" customWidth="1"/>
    <col min="3844" max="3844" width="11" customWidth="1"/>
    <col min="4097" max="4097" width="64.3046875" customWidth="1"/>
    <col min="4098" max="4098" width="15" customWidth="1"/>
    <col min="4099" max="4099" width="16" customWidth="1"/>
    <col min="4100" max="4100" width="11" customWidth="1"/>
    <col min="4353" max="4353" width="64.3046875" customWidth="1"/>
    <col min="4354" max="4354" width="15" customWidth="1"/>
    <col min="4355" max="4355" width="16" customWidth="1"/>
    <col min="4356" max="4356" width="11" customWidth="1"/>
    <col min="4609" max="4609" width="64.3046875" customWidth="1"/>
    <col min="4610" max="4610" width="15" customWidth="1"/>
    <col min="4611" max="4611" width="16" customWidth="1"/>
    <col min="4612" max="4612" width="11" customWidth="1"/>
    <col min="4865" max="4865" width="64.3046875" customWidth="1"/>
    <col min="4866" max="4866" width="15" customWidth="1"/>
    <col min="4867" max="4867" width="16" customWidth="1"/>
    <col min="4868" max="4868" width="11" customWidth="1"/>
    <col min="5121" max="5121" width="64.3046875" customWidth="1"/>
    <col min="5122" max="5122" width="15" customWidth="1"/>
    <col min="5123" max="5123" width="16" customWidth="1"/>
    <col min="5124" max="5124" width="11" customWidth="1"/>
    <col min="5377" max="5377" width="64.3046875" customWidth="1"/>
    <col min="5378" max="5378" width="15" customWidth="1"/>
    <col min="5379" max="5379" width="16" customWidth="1"/>
    <col min="5380" max="5380" width="11" customWidth="1"/>
    <col min="5633" max="5633" width="64.3046875" customWidth="1"/>
    <col min="5634" max="5634" width="15" customWidth="1"/>
    <col min="5635" max="5635" width="16" customWidth="1"/>
    <col min="5636" max="5636" width="11" customWidth="1"/>
    <col min="5889" max="5889" width="64.3046875" customWidth="1"/>
    <col min="5890" max="5890" width="15" customWidth="1"/>
    <col min="5891" max="5891" width="16" customWidth="1"/>
    <col min="5892" max="5892" width="11" customWidth="1"/>
    <col min="6145" max="6145" width="64.3046875" customWidth="1"/>
    <col min="6146" max="6146" width="15" customWidth="1"/>
    <col min="6147" max="6147" width="16" customWidth="1"/>
    <col min="6148" max="6148" width="11" customWidth="1"/>
    <col min="6401" max="6401" width="64.3046875" customWidth="1"/>
    <col min="6402" max="6402" width="15" customWidth="1"/>
    <col min="6403" max="6403" width="16" customWidth="1"/>
    <col min="6404" max="6404" width="11" customWidth="1"/>
    <col min="6657" max="6657" width="64.3046875" customWidth="1"/>
    <col min="6658" max="6658" width="15" customWidth="1"/>
    <col min="6659" max="6659" width="16" customWidth="1"/>
    <col min="6660" max="6660" width="11" customWidth="1"/>
    <col min="6913" max="6913" width="64.3046875" customWidth="1"/>
    <col min="6914" max="6914" width="15" customWidth="1"/>
    <col min="6915" max="6915" width="16" customWidth="1"/>
    <col min="6916" max="6916" width="11" customWidth="1"/>
    <col min="7169" max="7169" width="64.3046875" customWidth="1"/>
    <col min="7170" max="7170" width="15" customWidth="1"/>
    <col min="7171" max="7171" width="16" customWidth="1"/>
    <col min="7172" max="7172" width="11" customWidth="1"/>
    <col min="7425" max="7425" width="64.3046875" customWidth="1"/>
    <col min="7426" max="7426" width="15" customWidth="1"/>
    <col min="7427" max="7427" width="16" customWidth="1"/>
    <col min="7428" max="7428" width="11" customWidth="1"/>
    <col min="7681" max="7681" width="64.3046875" customWidth="1"/>
    <col min="7682" max="7682" width="15" customWidth="1"/>
    <col min="7683" max="7683" width="16" customWidth="1"/>
    <col min="7684" max="7684" width="11" customWidth="1"/>
    <col min="7937" max="7937" width="64.3046875" customWidth="1"/>
    <col min="7938" max="7938" width="15" customWidth="1"/>
    <col min="7939" max="7939" width="16" customWidth="1"/>
    <col min="7940" max="7940" width="11" customWidth="1"/>
    <col min="8193" max="8193" width="64.3046875" customWidth="1"/>
    <col min="8194" max="8194" width="15" customWidth="1"/>
    <col min="8195" max="8195" width="16" customWidth="1"/>
    <col min="8196" max="8196" width="11" customWidth="1"/>
    <col min="8449" max="8449" width="64.3046875" customWidth="1"/>
    <col min="8450" max="8450" width="15" customWidth="1"/>
    <col min="8451" max="8451" width="16" customWidth="1"/>
    <col min="8452" max="8452" width="11" customWidth="1"/>
    <col min="8705" max="8705" width="64.3046875" customWidth="1"/>
    <col min="8706" max="8706" width="15" customWidth="1"/>
    <col min="8707" max="8707" width="16" customWidth="1"/>
    <col min="8708" max="8708" width="11" customWidth="1"/>
    <col min="8961" max="8961" width="64.3046875" customWidth="1"/>
    <col min="8962" max="8962" width="15" customWidth="1"/>
    <col min="8963" max="8963" width="16" customWidth="1"/>
    <col min="8964" max="8964" width="11" customWidth="1"/>
    <col min="9217" max="9217" width="64.3046875" customWidth="1"/>
    <col min="9218" max="9218" width="15" customWidth="1"/>
    <col min="9219" max="9219" width="16" customWidth="1"/>
    <col min="9220" max="9220" width="11" customWidth="1"/>
    <col min="9473" max="9473" width="64.3046875" customWidth="1"/>
    <col min="9474" max="9474" width="15" customWidth="1"/>
    <col min="9475" max="9475" width="16" customWidth="1"/>
    <col min="9476" max="9476" width="11" customWidth="1"/>
    <col min="9729" max="9729" width="64.3046875" customWidth="1"/>
    <col min="9730" max="9730" width="15" customWidth="1"/>
    <col min="9731" max="9731" width="16" customWidth="1"/>
    <col min="9732" max="9732" width="11" customWidth="1"/>
    <col min="9985" max="9985" width="64.3046875" customWidth="1"/>
    <col min="9986" max="9986" width="15" customWidth="1"/>
    <col min="9987" max="9987" width="16" customWidth="1"/>
    <col min="9988" max="9988" width="11" customWidth="1"/>
    <col min="10241" max="10241" width="64.3046875" customWidth="1"/>
    <col min="10242" max="10242" width="15" customWidth="1"/>
    <col min="10243" max="10243" width="16" customWidth="1"/>
    <col min="10244" max="10244" width="11" customWidth="1"/>
    <col min="10497" max="10497" width="64.3046875" customWidth="1"/>
    <col min="10498" max="10498" width="15" customWidth="1"/>
    <col min="10499" max="10499" width="16" customWidth="1"/>
    <col min="10500" max="10500" width="11" customWidth="1"/>
    <col min="10753" max="10753" width="64.3046875" customWidth="1"/>
    <col min="10754" max="10754" width="15" customWidth="1"/>
    <col min="10755" max="10755" width="16" customWidth="1"/>
    <col min="10756" max="10756" width="11" customWidth="1"/>
    <col min="11009" max="11009" width="64.3046875" customWidth="1"/>
    <col min="11010" max="11010" width="15" customWidth="1"/>
    <col min="11011" max="11011" width="16" customWidth="1"/>
    <col min="11012" max="11012" width="11" customWidth="1"/>
    <col min="11265" max="11265" width="64.3046875" customWidth="1"/>
    <col min="11266" max="11266" width="15" customWidth="1"/>
    <col min="11267" max="11267" width="16" customWidth="1"/>
    <col min="11268" max="11268" width="11" customWidth="1"/>
    <col min="11521" max="11521" width="64.3046875" customWidth="1"/>
    <col min="11522" max="11522" width="15" customWidth="1"/>
    <col min="11523" max="11523" width="16" customWidth="1"/>
    <col min="11524" max="11524" width="11" customWidth="1"/>
    <col min="11777" max="11777" width="64.3046875" customWidth="1"/>
    <col min="11778" max="11778" width="15" customWidth="1"/>
    <col min="11779" max="11779" width="16" customWidth="1"/>
    <col min="11780" max="11780" width="11" customWidth="1"/>
    <col min="12033" max="12033" width="64.3046875" customWidth="1"/>
    <col min="12034" max="12034" width="15" customWidth="1"/>
    <col min="12035" max="12035" width="16" customWidth="1"/>
    <col min="12036" max="12036" width="11" customWidth="1"/>
    <col min="12289" max="12289" width="64.3046875" customWidth="1"/>
    <col min="12290" max="12290" width="15" customWidth="1"/>
    <col min="12291" max="12291" width="16" customWidth="1"/>
    <col min="12292" max="12292" width="11" customWidth="1"/>
    <col min="12545" max="12545" width="64.3046875" customWidth="1"/>
    <col min="12546" max="12546" width="15" customWidth="1"/>
    <col min="12547" max="12547" width="16" customWidth="1"/>
    <col min="12548" max="12548" width="11" customWidth="1"/>
    <col min="12801" max="12801" width="64.3046875" customWidth="1"/>
    <col min="12802" max="12802" width="15" customWidth="1"/>
    <col min="12803" max="12803" width="16" customWidth="1"/>
    <col min="12804" max="12804" width="11" customWidth="1"/>
    <col min="13057" max="13057" width="64.3046875" customWidth="1"/>
    <col min="13058" max="13058" width="15" customWidth="1"/>
    <col min="13059" max="13059" width="16" customWidth="1"/>
    <col min="13060" max="13060" width="11" customWidth="1"/>
    <col min="13313" max="13313" width="64.3046875" customWidth="1"/>
    <col min="13314" max="13314" width="15" customWidth="1"/>
    <col min="13315" max="13315" width="16" customWidth="1"/>
    <col min="13316" max="13316" width="11" customWidth="1"/>
    <col min="13569" max="13569" width="64.3046875" customWidth="1"/>
    <col min="13570" max="13570" width="15" customWidth="1"/>
    <col min="13571" max="13571" width="16" customWidth="1"/>
    <col min="13572" max="13572" width="11" customWidth="1"/>
    <col min="13825" max="13825" width="64.3046875" customWidth="1"/>
    <col min="13826" max="13826" width="15" customWidth="1"/>
    <col min="13827" max="13827" width="16" customWidth="1"/>
    <col min="13828" max="13828" width="11" customWidth="1"/>
    <col min="14081" max="14081" width="64.3046875" customWidth="1"/>
    <col min="14082" max="14082" width="15" customWidth="1"/>
    <col min="14083" max="14083" width="16" customWidth="1"/>
    <col min="14084" max="14084" width="11" customWidth="1"/>
    <col min="14337" max="14337" width="64.3046875" customWidth="1"/>
    <col min="14338" max="14338" width="15" customWidth="1"/>
    <col min="14339" max="14339" width="16" customWidth="1"/>
    <col min="14340" max="14340" width="11" customWidth="1"/>
    <col min="14593" max="14593" width="64.3046875" customWidth="1"/>
    <col min="14594" max="14594" width="15" customWidth="1"/>
    <col min="14595" max="14595" width="16" customWidth="1"/>
    <col min="14596" max="14596" width="11" customWidth="1"/>
    <col min="14849" max="14849" width="64.3046875" customWidth="1"/>
    <col min="14850" max="14850" width="15" customWidth="1"/>
    <col min="14851" max="14851" width="16" customWidth="1"/>
    <col min="14852" max="14852" width="11" customWidth="1"/>
    <col min="15105" max="15105" width="64.3046875" customWidth="1"/>
    <col min="15106" max="15106" width="15" customWidth="1"/>
    <col min="15107" max="15107" width="16" customWidth="1"/>
    <col min="15108" max="15108" width="11" customWidth="1"/>
    <col min="15361" max="15361" width="64.3046875" customWidth="1"/>
    <col min="15362" max="15362" width="15" customWidth="1"/>
    <col min="15363" max="15363" width="16" customWidth="1"/>
    <col min="15364" max="15364" width="11" customWidth="1"/>
    <col min="15617" max="15617" width="64.3046875" customWidth="1"/>
    <col min="15618" max="15618" width="15" customWidth="1"/>
    <col min="15619" max="15619" width="16" customWidth="1"/>
    <col min="15620" max="15620" width="11" customWidth="1"/>
    <col min="15873" max="15873" width="64.3046875" customWidth="1"/>
    <col min="15874" max="15874" width="15" customWidth="1"/>
    <col min="15875" max="15875" width="16" customWidth="1"/>
    <col min="15876" max="15876" width="11" customWidth="1"/>
    <col min="16129" max="16129" width="64.3046875" customWidth="1"/>
    <col min="16130" max="16130" width="15" customWidth="1"/>
    <col min="16131" max="16131" width="16" customWidth="1"/>
    <col min="16132" max="16132" width="11" customWidth="1"/>
  </cols>
  <sheetData>
    <row r="1" spans="1:4" x14ac:dyDescent="0.4">
      <c r="A1" s="173" t="s">
        <v>42</v>
      </c>
      <c r="B1" s="174"/>
      <c r="C1" s="174"/>
      <c r="D1" s="174"/>
    </row>
    <row r="2" spans="1:4" x14ac:dyDescent="0.4">
      <c r="A2" s="173" t="s">
        <v>43</v>
      </c>
      <c r="B2" s="174"/>
      <c r="C2" s="174"/>
      <c r="D2" s="174"/>
    </row>
    <row r="3" spans="1:4" ht="15" customHeight="1" x14ac:dyDescent="0.4">
      <c r="A3" s="65" t="s">
        <v>182</v>
      </c>
      <c r="B3" s="177"/>
      <c r="C3" s="177"/>
      <c r="D3" s="177"/>
    </row>
    <row r="4" spans="1:4" x14ac:dyDescent="0.4">
      <c r="A4" s="178" t="s">
        <v>44</v>
      </c>
      <c r="B4" s="179"/>
      <c r="C4" s="40"/>
    </row>
    <row r="5" spans="1:4" ht="15" thickBot="1" x14ac:dyDescent="0.45">
      <c r="A5" s="111">
        <f>'section 2'!B3</f>
        <v>0</v>
      </c>
    </row>
    <row r="6" spans="1:4" ht="15" thickBot="1" x14ac:dyDescent="0.45">
      <c r="A6" s="102" t="s">
        <v>45</v>
      </c>
      <c r="B6" s="60"/>
      <c r="C6" s="4"/>
    </row>
    <row r="7" spans="1:4" x14ac:dyDescent="0.4">
      <c r="B7" s="4"/>
      <c r="C7" s="4"/>
    </row>
    <row r="8" spans="1:4" x14ac:dyDescent="0.4">
      <c r="A8" s="77"/>
    </row>
    <row r="9" spans="1:4" ht="63" x14ac:dyDescent="0.4">
      <c r="A9" s="123" t="s">
        <v>46</v>
      </c>
      <c r="B9" s="80" t="s">
        <v>47</v>
      </c>
      <c r="C9" s="79" t="s">
        <v>48</v>
      </c>
      <c r="D9" s="34" t="s">
        <v>49</v>
      </c>
    </row>
    <row r="10" spans="1:4" x14ac:dyDescent="0.4">
      <c r="A10" s="124" t="s">
        <v>50</v>
      </c>
      <c r="B10" s="35"/>
      <c r="C10" s="35"/>
      <c r="D10" s="36">
        <f>IF($C$25&gt;0,(ROUND(+C10/$C$25,4)),0)</f>
        <v>0</v>
      </c>
    </row>
    <row r="11" spans="1:4" x14ac:dyDescent="0.4">
      <c r="A11" s="124" t="s">
        <v>51</v>
      </c>
      <c r="B11" s="35"/>
      <c r="C11" s="35"/>
      <c r="D11" s="36">
        <f t="shared" ref="D11:D20" si="0">IF($C$25&gt;0,(ROUND(+C11/$C$25,4)),0)</f>
        <v>0</v>
      </c>
    </row>
    <row r="12" spans="1:4" x14ac:dyDescent="0.4">
      <c r="A12" s="124" t="s">
        <v>52</v>
      </c>
      <c r="B12" s="35"/>
      <c r="C12" s="35"/>
      <c r="D12" s="36">
        <f t="shared" si="0"/>
        <v>0</v>
      </c>
    </row>
    <row r="13" spans="1:4" x14ac:dyDescent="0.4">
      <c r="A13" s="124" t="s">
        <v>53</v>
      </c>
      <c r="B13" s="35"/>
      <c r="C13" s="35"/>
      <c r="D13" s="36">
        <f t="shared" si="0"/>
        <v>0</v>
      </c>
    </row>
    <row r="14" spans="1:4" x14ac:dyDescent="0.4">
      <c r="A14" s="124" t="s">
        <v>54</v>
      </c>
      <c r="B14" s="35"/>
      <c r="C14" s="35"/>
      <c r="D14" s="36">
        <f t="shared" si="0"/>
        <v>0</v>
      </c>
    </row>
    <row r="15" spans="1:4" x14ac:dyDescent="0.4">
      <c r="A15" s="124" t="s">
        <v>55</v>
      </c>
      <c r="B15" s="35"/>
      <c r="C15" s="35"/>
      <c r="D15" s="36">
        <f t="shared" si="0"/>
        <v>0</v>
      </c>
    </row>
    <row r="16" spans="1:4" x14ac:dyDescent="0.4">
      <c r="A16" s="124" t="s">
        <v>56</v>
      </c>
      <c r="B16" s="35"/>
      <c r="C16" s="35"/>
      <c r="D16" s="36">
        <f t="shared" si="0"/>
        <v>0</v>
      </c>
    </row>
    <row r="17" spans="1:4" x14ac:dyDescent="0.4">
      <c r="A17" s="124" t="s">
        <v>57</v>
      </c>
      <c r="B17" s="35"/>
      <c r="C17" s="35"/>
      <c r="D17" s="36">
        <f t="shared" si="0"/>
        <v>0</v>
      </c>
    </row>
    <row r="18" spans="1:4" x14ac:dyDescent="0.4">
      <c r="A18" s="124" t="s">
        <v>58</v>
      </c>
      <c r="B18" s="35"/>
      <c r="C18" s="35"/>
      <c r="D18" s="36">
        <f t="shared" si="0"/>
        <v>0</v>
      </c>
    </row>
    <row r="19" spans="1:4" x14ac:dyDescent="0.4">
      <c r="A19" s="124" t="s">
        <v>59</v>
      </c>
      <c r="B19" s="35"/>
      <c r="C19" s="35"/>
      <c r="D19" s="36">
        <f t="shared" si="0"/>
        <v>0</v>
      </c>
    </row>
    <row r="20" spans="1:4" ht="29.15" x14ac:dyDescent="0.4">
      <c r="A20" s="122" t="s">
        <v>60</v>
      </c>
      <c r="B20" s="19"/>
      <c r="C20" s="19"/>
      <c r="D20" s="36">
        <f t="shared" si="0"/>
        <v>0</v>
      </c>
    </row>
    <row r="21" spans="1:4" ht="26.25" customHeight="1" x14ac:dyDescent="0.4">
      <c r="A21" s="37"/>
      <c r="B21" s="175"/>
      <c r="C21" s="176"/>
      <c r="D21" s="176"/>
    </row>
    <row r="22" spans="1:4" x14ac:dyDescent="0.4">
      <c r="A22" s="91" t="s">
        <v>61</v>
      </c>
      <c r="B22" s="4"/>
      <c r="C22" s="4"/>
    </row>
    <row r="23" spans="1:4" x14ac:dyDescent="0.4">
      <c r="A23" s="91" t="s">
        <v>62</v>
      </c>
      <c r="B23" s="5">
        <f>SUM(B10:B20)</f>
        <v>0</v>
      </c>
      <c r="C23" s="4"/>
    </row>
    <row r="24" spans="1:4" x14ac:dyDescent="0.4">
      <c r="A24" s="38"/>
      <c r="B24" s="4"/>
      <c r="C24" s="4"/>
    </row>
    <row r="25" spans="1:4" x14ac:dyDescent="0.4">
      <c r="A25" s="2" t="s">
        <v>63</v>
      </c>
      <c r="B25" s="4"/>
      <c r="C25" s="5">
        <f>SUM(C10:C20)</f>
        <v>0</v>
      </c>
      <c r="D25" s="36">
        <f>SUM(D10:D24)</f>
        <v>0</v>
      </c>
    </row>
    <row r="26" spans="1:4" x14ac:dyDescent="0.4">
      <c r="B26" s="4"/>
      <c r="C26" s="4"/>
    </row>
    <row r="27" spans="1:4" ht="19.5" customHeight="1" x14ac:dyDescent="0.4">
      <c r="A27" s="2" t="s">
        <v>64</v>
      </c>
      <c r="B27" s="39"/>
    </row>
    <row r="29" spans="1:4" x14ac:dyDescent="0.4">
      <c r="A29" s="2" t="s">
        <v>65</v>
      </c>
      <c r="B29" s="33"/>
    </row>
    <row r="30" spans="1:4" x14ac:dyDescent="0.4">
      <c r="A30" s="2"/>
      <c r="B30" s="4"/>
    </row>
    <row r="31" spans="1:4" x14ac:dyDescent="0.4">
      <c r="A31" s="2" t="s">
        <v>66</v>
      </c>
      <c r="B31" s="5">
        <f>B27+B29</f>
        <v>0</v>
      </c>
    </row>
    <row r="32" spans="1:4" x14ac:dyDescent="0.4">
      <c r="A32" t="s">
        <v>67</v>
      </c>
      <c r="B32" s="4"/>
    </row>
    <row r="33" spans="1:3" x14ac:dyDescent="0.4">
      <c r="A33" s="2" t="s">
        <v>68</v>
      </c>
      <c r="B33" s="5">
        <f>+B23-B31</f>
        <v>0</v>
      </c>
    </row>
    <row r="34" spans="1:3" x14ac:dyDescent="0.4">
      <c r="B34" s="4"/>
    </row>
    <row r="35" spans="1:3" x14ac:dyDescent="0.4">
      <c r="A35" s="2" t="s">
        <v>69</v>
      </c>
      <c r="B35" s="5">
        <f>+B6+B33</f>
        <v>0</v>
      </c>
    </row>
    <row r="36" spans="1:3" x14ac:dyDescent="0.4">
      <c r="B36" s="4"/>
      <c r="C36" s="4"/>
    </row>
    <row r="37" spans="1:3" x14ac:dyDescent="0.4">
      <c r="A37" s="102"/>
      <c r="B37" s="4"/>
      <c r="C37" s="4"/>
    </row>
    <row r="38" spans="1:3" x14ac:dyDescent="0.4">
      <c r="B38" s="4"/>
      <c r="C38" s="4"/>
    </row>
    <row r="39" spans="1:3" x14ac:dyDescent="0.4">
      <c r="B39" s="4"/>
      <c r="C39" s="4"/>
    </row>
    <row r="40" spans="1:3" x14ac:dyDescent="0.4">
      <c r="B40" s="4"/>
      <c r="C40" s="4"/>
    </row>
    <row r="41" spans="1:3" x14ac:dyDescent="0.4">
      <c r="B41" s="4"/>
      <c r="C41" s="4"/>
    </row>
    <row r="42" spans="1:3" x14ac:dyDescent="0.4">
      <c r="B42" s="4"/>
      <c r="C42" s="4"/>
    </row>
    <row r="43" spans="1:3" x14ac:dyDescent="0.4">
      <c r="B43" s="4"/>
      <c r="C43" s="4"/>
    </row>
    <row r="44" spans="1:3" x14ac:dyDescent="0.4">
      <c r="B44" s="4"/>
      <c r="C44" s="4"/>
    </row>
    <row r="45" spans="1:3" x14ac:dyDescent="0.4">
      <c r="B45" s="4"/>
      <c r="C45" s="4"/>
    </row>
    <row r="46" spans="1:3" x14ac:dyDescent="0.4">
      <c r="B46" s="4"/>
      <c r="C46" s="4"/>
    </row>
    <row r="47" spans="1:3" x14ac:dyDescent="0.4">
      <c r="B47" s="4"/>
      <c r="C47" s="4"/>
    </row>
    <row r="48" spans="1:3" x14ac:dyDescent="0.4">
      <c r="B48" s="4"/>
      <c r="C48" s="4"/>
    </row>
    <row r="49" spans="2:3" x14ac:dyDescent="0.4">
      <c r="B49" s="4"/>
      <c r="C49" s="4"/>
    </row>
    <row r="50" spans="2:3" x14ac:dyDescent="0.4">
      <c r="B50" s="4"/>
      <c r="C50" s="4"/>
    </row>
    <row r="51" spans="2:3" x14ac:dyDescent="0.4">
      <c r="B51" s="4"/>
      <c r="C51" s="4"/>
    </row>
    <row r="52" spans="2:3" x14ac:dyDescent="0.4">
      <c r="B52" s="4"/>
      <c r="C52" s="4"/>
    </row>
    <row r="53" spans="2:3" x14ac:dyDescent="0.4">
      <c r="B53" s="4"/>
      <c r="C53" s="4"/>
    </row>
    <row r="54" spans="2:3" x14ac:dyDescent="0.4">
      <c r="B54" s="4"/>
      <c r="C54" s="4"/>
    </row>
    <row r="55" spans="2:3" x14ac:dyDescent="0.4">
      <c r="B55" s="4"/>
      <c r="C55" s="4"/>
    </row>
    <row r="56" spans="2:3" x14ac:dyDescent="0.4">
      <c r="B56" s="4"/>
      <c r="C56" s="4"/>
    </row>
    <row r="57" spans="2:3" x14ac:dyDescent="0.4">
      <c r="B57" s="4"/>
      <c r="C57" s="4"/>
    </row>
    <row r="58" spans="2:3" x14ac:dyDescent="0.4">
      <c r="B58" s="4"/>
      <c r="C58" s="4"/>
    </row>
    <row r="59" spans="2:3" x14ac:dyDescent="0.4">
      <c r="B59" s="4"/>
      <c r="C59" s="4"/>
    </row>
    <row r="60" spans="2:3" x14ac:dyDescent="0.4">
      <c r="B60" s="4"/>
      <c r="C60" s="4"/>
    </row>
    <row r="61" spans="2:3" x14ac:dyDescent="0.4">
      <c r="B61" s="4"/>
      <c r="C61" s="4"/>
    </row>
    <row r="62" spans="2:3" x14ac:dyDescent="0.4">
      <c r="B62" s="4"/>
      <c r="C62" s="4"/>
    </row>
    <row r="63" spans="2:3" x14ac:dyDescent="0.4">
      <c r="B63" s="4"/>
      <c r="C63" s="4"/>
    </row>
    <row r="64" spans="2:3" x14ac:dyDescent="0.4">
      <c r="B64" s="4"/>
      <c r="C64" s="4"/>
    </row>
    <row r="65" spans="2:3" x14ac:dyDescent="0.4">
      <c r="B65" s="4"/>
      <c r="C65" s="4"/>
    </row>
    <row r="66" spans="2:3" x14ac:dyDescent="0.4">
      <c r="B66" s="4"/>
      <c r="C66" s="4"/>
    </row>
    <row r="67" spans="2:3" x14ac:dyDescent="0.4">
      <c r="B67" s="4"/>
      <c r="C67" s="4"/>
    </row>
    <row r="68" spans="2:3" x14ac:dyDescent="0.4">
      <c r="B68" s="4"/>
      <c r="C68" s="4"/>
    </row>
    <row r="69" spans="2:3" x14ac:dyDescent="0.4">
      <c r="B69" s="4"/>
      <c r="C69" s="4"/>
    </row>
    <row r="70" spans="2:3" x14ac:dyDescent="0.4">
      <c r="B70" s="4"/>
      <c r="C70" s="4"/>
    </row>
    <row r="71" spans="2:3" x14ac:dyDescent="0.4">
      <c r="B71" s="4"/>
      <c r="C71" s="4"/>
    </row>
    <row r="72" spans="2:3" x14ac:dyDescent="0.4">
      <c r="B72" s="4"/>
      <c r="C72" s="4"/>
    </row>
    <row r="73" spans="2:3" x14ac:dyDescent="0.4">
      <c r="B73" s="4"/>
      <c r="C73" s="4"/>
    </row>
    <row r="74" spans="2:3" x14ac:dyDescent="0.4">
      <c r="B74" s="4"/>
      <c r="C74" s="4"/>
    </row>
    <row r="75" spans="2:3" x14ac:dyDescent="0.4">
      <c r="B75" s="4"/>
      <c r="C75" s="4"/>
    </row>
    <row r="76" spans="2:3" x14ac:dyDescent="0.4">
      <c r="B76" s="4"/>
      <c r="C76" s="4"/>
    </row>
    <row r="77" spans="2:3" x14ac:dyDescent="0.4">
      <c r="B77" s="4"/>
      <c r="C77" s="4"/>
    </row>
    <row r="78" spans="2:3" x14ac:dyDescent="0.4">
      <c r="B78" s="4"/>
      <c r="C78" s="4"/>
    </row>
    <row r="79" spans="2:3" x14ac:dyDescent="0.4">
      <c r="B79" s="4"/>
      <c r="C79" s="4"/>
    </row>
    <row r="80" spans="2:3" x14ac:dyDescent="0.4">
      <c r="B80" s="4"/>
      <c r="C80" s="4"/>
    </row>
    <row r="81" spans="2:3" x14ac:dyDescent="0.4">
      <c r="B81" s="4"/>
      <c r="C81" s="4"/>
    </row>
    <row r="82" spans="2:3" x14ac:dyDescent="0.4">
      <c r="B82" s="4"/>
      <c r="C82" s="4"/>
    </row>
    <row r="83" spans="2:3" x14ac:dyDescent="0.4">
      <c r="B83" s="4"/>
      <c r="C83" s="4"/>
    </row>
    <row r="84" spans="2:3" x14ac:dyDescent="0.4">
      <c r="B84" s="4"/>
      <c r="C84" s="4"/>
    </row>
    <row r="85" spans="2:3" x14ac:dyDescent="0.4">
      <c r="B85" s="4"/>
      <c r="C85" s="4"/>
    </row>
    <row r="86" spans="2:3" x14ac:dyDescent="0.4">
      <c r="B86" s="4"/>
      <c r="C86" s="4"/>
    </row>
    <row r="87" spans="2:3" x14ac:dyDescent="0.4">
      <c r="B87" s="4"/>
      <c r="C87" s="4"/>
    </row>
    <row r="88" spans="2:3" x14ac:dyDescent="0.4">
      <c r="B88" s="4"/>
      <c r="C88" s="4"/>
    </row>
    <row r="89" spans="2:3" x14ac:dyDescent="0.4">
      <c r="B89" s="4"/>
      <c r="C89" s="4"/>
    </row>
    <row r="90" spans="2:3" x14ac:dyDescent="0.4">
      <c r="B90" s="4"/>
      <c r="C90" s="4"/>
    </row>
    <row r="91" spans="2:3" x14ac:dyDescent="0.4">
      <c r="B91" s="4"/>
      <c r="C91" s="4"/>
    </row>
    <row r="92" spans="2:3" x14ac:dyDescent="0.4">
      <c r="B92" s="4"/>
      <c r="C92" s="4"/>
    </row>
    <row r="93" spans="2:3" x14ac:dyDescent="0.4">
      <c r="B93" s="4"/>
      <c r="C93" s="4"/>
    </row>
    <row r="94" spans="2:3" x14ac:dyDescent="0.4">
      <c r="B94" s="4"/>
      <c r="C94" s="4"/>
    </row>
    <row r="95" spans="2:3" x14ac:dyDescent="0.4">
      <c r="B95" s="4"/>
      <c r="C95" s="4"/>
    </row>
    <row r="96" spans="2:3" x14ac:dyDescent="0.4">
      <c r="B96" s="4"/>
      <c r="C96" s="4"/>
    </row>
    <row r="97" spans="2:3" x14ac:dyDescent="0.4">
      <c r="B97" s="4"/>
      <c r="C97" s="4"/>
    </row>
    <row r="98" spans="2:3" x14ac:dyDescent="0.4">
      <c r="B98" s="4"/>
      <c r="C98" s="4"/>
    </row>
    <row r="99" spans="2:3" x14ac:dyDescent="0.4">
      <c r="B99" s="4"/>
      <c r="C99" s="4"/>
    </row>
    <row r="100" spans="2:3" x14ac:dyDescent="0.4">
      <c r="B100" s="4"/>
      <c r="C100" s="4"/>
    </row>
    <row r="101" spans="2:3" x14ac:dyDescent="0.4">
      <c r="B101" s="4"/>
      <c r="C101" s="4"/>
    </row>
    <row r="102" spans="2:3" x14ac:dyDescent="0.4">
      <c r="B102" s="4"/>
      <c r="C102" s="4"/>
    </row>
    <row r="103" spans="2:3" x14ac:dyDescent="0.4">
      <c r="B103" s="4"/>
      <c r="C103" s="4"/>
    </row>
    <row r="104" spans="2:3" x14ac:dyDescent="0.4">
      <c r="B104" s="4"/>
      <c r="C104" s="4"/>
    </row>
    <row r="105" spans="2:3" x14ac:dyDescent="0.4">
      <c r="B105" s="4"/>
      <c r="C105" s="4"/>
    </row>
    <row r="106" spans="2:3" x14ac:dyDescent="0.4">
      <c r="B106" s="4"/>
      <c r="C106" s="4"/>
    </row>
    <row r="107" spans="2:3" x14ac:dyDescent="0.4">
      <c r="B107" s="4"/>
      <c r="C107" s="4"/>
    </row>
    <row r="108" spans="2:3" x14ac:dyDescent="0.4">
      <c r="B108" s="4"/>
      <c r="C108" s="4"/>
    </row>
    <row r="109" spans="2:3" x14ac:dyDescent="0.4">
      <c r="B109" s="4"/>
      <c r="C109" s="4"/>
    </row>
    <row r="110" spans="2:3" x14ac:dyDescent="0.4">
      <c r="B110" s="4"/>
      <c r="C110" s="4"/>
    </row>
    <row r="111" spans="2:3" x14ac:dyDescent="0.4">
      <c r="B111" s="4"/>
      <c r="C111" s="4"/>
    </row>
    <row r="112" spans="2:3" x14ac:dyDescent="0.4">
      <c r="B112" s="4"/>
      <c r="C112" s="4"/>
    </row>
    <row r="113" spans="2:3" x14ac:dyDescent="0.4">
      <c r="B113" s="4"/>
      <c r="C113" s="4"/>
    </row>
    <row r="114" spans="2:3" x14ac:dyDescent="0.4">
      <c r="B114" s="4"/>
      <c r="C114" s="4"/>
    </row>
    <row r="115" spans="2:3" x14ac:dyDescent="0.4">
      <c r="B115" s="4"/>
      <c r="C115" s="4"/>
    </row>
    <row r="116" spans="2:3" x14ac:dyDescent="0.4">
      <c r="B116" s="4"/>
      <c r="C116" s="4"/>
    </row>
    <row r="117" spans="2:3" x14ac:dyDescent="0.4">
      <c r="B117" s="4"/>
      <c r="C117" s="4"/>
    </row>
    <row r="118" spans="2:3" x14ac:dyDescent="0.4">
      <c r="B118" s="4"/>
      <c r="C118" s="4"/>
    </row>
    <row r="119" spans="2:3" x14ac:dyDescent="0.4">
      <c r="B119" s="4"/>
      <c r="C119" s="4"/>
    </row>
    <row r="120" spans="2:3" x14ac:dyDescent="0.4">
      <c r="B120" s="4"/>
      <c r="C120" s="4"/>
    </row>
    <row r="121" spans="2:3" x14ac:dyDescent="0.4">
      <c r="B121" s="4"/>
      <c r="C121" s="4"/>
    </row>
    <row r="122" spans="2:3" x14ac:dyDescent="0.4">
      <c r="B122" s="4"/>
      <c r="C122" s="4"/>
    </row>
    <row r="123" spans="2:3" x14ac:dyDescent="0.4">
      <c r="B123" s="4"/>
      <c r="C123" s="4"/>
    </row>
    <row r="124" spans="2:3" x14ac:dyDescent="0.4">
      <c r="B124" s="4"/>
      <c r="C124" s="4"/>
    </row>
    <row r="125" spans="2:3" x14ac:dyDescent="0.4">
      <c r="B125" s="4"/>
      <c r="C125" s="4"/>
    </row>
    <row r="126" spans="2:3" x14ac:dyDescent="0.4">
      <c r="B126" s="4"/>
      <c r="C126" s="4"/>
    </row>
    <row r="127" spans="2:3" x14ac:dyDescent="0.4">
      <c r="B127" s="4"/>
      <c r="C127" s="4"/>
    </row>
    <row r="128" spans="2:3" x14ac:dyDescent="0.4">
      <c r="B128" s="4"/>
      <c r="C128" s="4"/>
    </row>
    <row r="129" spans="2:3" x14ac:dyDescent="0.4">
      <c r="B129" s="4"/>
      <c r="C129" s="4"/>
    </row>
    <row r="130" spans="2:3" x14ac:dyDescent="0.4">
      <c r="B130" s="4"/>
      <c r="C130" s="4"/>
    </row>
    <row r="131" spans="2:3" x14ac:dyDescent="0.4">
      <c r="B131" s="4"/>
      <c r="C131" s="4"/>
    </row>
    <row r="132" spans="2:3" x14ac:dyDescent="0.4">
      <c r="B132" s="4"/>
      <c r="C132" s="4"/>
    </row>
    <row r="133" spans="2:3" x14ac:dyDescent="0.4">
      <c r="B133" s="4"/>
      <c r="C133" s="4"/>
    </row>
    <row r="134" spans="2:3" x14ac:dyDescent="0.4">
      <c r="B134" s="4"/>
      <c r="C134" s="4"/>
    </row>
    <row r="135" spans="2:3" x14ac:dyDescent="0.4">
      <c r="B135" s="4"/>
      <c r="C135" s="4"/>
    </row>
    <row r="136" spans="2:3" x14ac:dyDescent="0.4">
      <c r="B136" s="4"/>
      <c r="C136" s="4"/>
    </row>
    <row r="137" spans="2:3" x14ac:dyDescent="0.4">
      <c r="B137" s="4"/>
      <c r="C137" s="4"/>
    </row>
  </sheetData>
  <sheetProtection algorithmName="SHA-512" hashValue="EHPbDLGyEWsOq2Qg0U1gDfU77DOJD1Sh/oGnom/VaTtxq3XUcekP2hkUBGw0Tcg5WexItFH36VIZGG/WKXnhaw==" saltValue="syRoeZfajTafe6h8ZEbrYw==" spinCount="100000" sheet="1" objects="1" scenarios="1" formatCells="0" formatColumns="0"/>
  <mergeCells count="5">
    <mergeCell ref="A1:D1"/>
    <mergeCell ref="A2:D2"/>
    <mergeCell ref="B21:D21"/>
    <mergeCell ref="B3:D3"/>
    <mergeCell ref="A4:B4"/>
  </mergeCells>
  <pageMargins left="0.7" right="0.7" top="0.75" bottom="0.75" header="0.3" footer="0.3"/>
  <pageSetup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33"/>
  <sheetViews>
    <sheetView zoomScaleNormal="100" workbookViewId="0">
      <selection activeCell="A9" sqref="A9:B9"/>
    </sheetView>
  </sheetViews>
  <sheetFormatPr defaultRowHeight="14.6" x14ac:dyDescent="0.4"/>
  <cols>
    <col min="1" max="1" width="6.84375" customWidth="1"/>
    <col min="2" max="2" width="72.53515625" customWidth="1"/>
    <col min="3" max="3" width="20.69140625" customWidth="1"/>
    <col min="4" max="4" width="24.3046875" style="6" customWidth="1"/>
    <col min="257" max="257" width="6.84375" customWidth="1"/>
    <col min="258" max="258" width="72.53515625" customWidth="1"/>
    <col min="259" max="259" width="20.69140625" customWidth="1"/>
    <col min="260" max="260" width="24.3046875" customWidth="1"/>
    <col min="513" max="513" width="6.84375" customWidth="1"/>
    <col min="514" max="514" width="72.53515625" customWidth="1"/>
    <col min="515" max="515" width="20.69140625" customWidth="1"/>
    <col min="516" max="516" width="24.3046875" customWidth="1"/>
    <col min="769" max="769" width="6.84375" customWidth="1"/>
    <col min="770" max="770" width="72.53515625" customWidth="1"/>
    <col min="771" max="771" width="20.69140625" customWidth="1"/>
    <col min="772" max="772" width="24.3046875" customWidth="1"/>
    <col min="1025" max="1025" width="6.84375" customWidth="1"/>
    <col min="1026" max="1026" width="72.53515625" customWidth="1"/>
    <col min="1027" max="1027" width="20.69140625" customWidth="1"/>
    <col min="1028" max="1028" width="24.3046875" customWidth="1"/>
    <col min="1281" max="1281" width="6.84375" customWidth="1"/>
    <col min="1282" max="1282" width="72.53515625" customWidth="1"/>
    <col min="1283" max="1283" width="20.69140625" customWidth="1"/>
    <col min="1284" max="1284" width="24.3046875" customWidth="1"/>
    <col min="1537" max="1537" width="6.84375" customWidth="1"/>
    <col min="1538" max="1538" width="72.53515625" customWidth="1"/>
    <col min="1539" max="1539" width="20.69140625" customWidth="1"/>
    <col min="1540" max="1540" width="24.3046875" customWidth="1"/>
    <col min="1793" max="1793" width="6.84375" customWidth="1"/>
    <col min="1794" max="1794" width="72.53515625" customWidth="1"/>
    <col min="1795" max="1795" width="20.69140625" customWidth="1"/>
    <col min="1796" max="1796" width="24.3046875" customWidth="1"/>
    <col min="2049" max="2049" width="6.84375" customWidth="1"/>
    <col min="2050" max="2050" width="72.53515625" customWidth="1"/>
    <col min="2051" max="2051" width="20.69140625" customWidth="1"/>
    <col min="2052" max="2052" width="24.3046875" customWidth="1"/>
    <col min="2305" max="2305" width="6.84375" customWidth="1"/>
    <col min="2306" max="2306" width="72.53515625" customWidth="1"/>
    <col min="2307" max="2307" width="20.69140625" customWidth="1"/>
    <col min="2308" max="2308" width="24.3046875" customWidth="1"/>
    <col min="2561" max="2561" width="6.84375" customWidth="1"/>
    <col min="2562" max="2562" width="72.53515625" customWidth="1"/>
    <col min="2563" max="2563" width="20.69140625" customWidth="1"/>
    <col min="2564" max="2564" width="24.3046875" customWidth="1"/>
    <col min="2817" max="2817" width="6.84375" customWidth="1"/>
    <col min="2818" max="2818" width="72.53515625" customWidth="1"/>
    <col min="2819" max="2819" width="20.69140625" customWidth="1"/>
    <col min="2820" max="2820" width="24.3046875" customWidth="1"/>
    <col min="3073" max="3073" width="6.84375" customWidth="1"/>
    <col min="3074" max="3074" width="72.53515625" customWidth="1"/>
    <col min="3075" max="3075" width="20.69140625" customWidth="1"/>
    <col min="3076" max="3076" width="24.3046875" customWidth="1"/>
    <col min="3329" max="3329" width="6.84375" customWidth="1"/>
    <col min="3330" max="3330" width="72.53515625" customWidth="1"/>
    <col min="3331" max="3331" width="20.69140625" customWidth="1"/>
    <col min="3332" max="3332" width="24.3046875" customWidth="1"/>
    <col min="3585" max="3585" width="6.84375" customWidth="1"/>
    <col min="3586" max="3586" width="72.53515625" customWidth="1"/>
    <col min="3587" max="3587" width="20.69140625" customWidth="1"/>
    <col min="3588" max="3588" width="24.3046875" customWidth="1"/>
    <col min="3841" max="3841" width="6.84375" customWidth="1"/>
    <col min="3842" max="3842" width="72.53515625" customWidth="1"/>
    <col min="3843" max="3843" width="20.69140625" customWidth="1"/>
    <col min="3844" max="3844" width="24.3046875" customWidth="1"/>
    <col min="4097" max="4097" width="6.84375" customWidth="1"/>
    <col min="4098" max="4098" width="72.53515625" customWidth="1"/>
    <col min="4099" max="4099" width="20.69140625" customWidth="1"/>
    <col min="4100" max="4100" width="24.3046875" customWidth="1"/>
    <col min="4353" max="4353" width="6.84375" customWidth="1"/>
    <col min="4354" max="4354" width="72.53515625" customWidth="1"/>
    <col min="4355" max="4355" width="20.69140625" customWidth="1"/>
    <col min="4356" max="4356" width="24.3046875" customWidth="1"/>
    <col min="4609" max="4609" width="6.84375" customWidth="1"/>
    <col min="4610" max="4610" width="72.53515625" customWidth="1"/>
    <col min="4611" max="4611" width="20.69140625" customWidth="1"/>
    <col min="4612" max="4612" width="24.3046875" customWidth="1"/>
    <col min="4865" max="4865" width="6.84375" customWidth="1"/>
    <col min="4866" max="4866" width="72.53515625" customWidth="1"/>
    <col min="4867" max="4867" width="20.69140625" customWidth="1"/>
    <col min="4868" max="4868" width="24.3046875" customWidth="1"/>
    <col min="5121" max="5121" width="6.84375" customWidth="1"/>
    <col min="5122" max="5122" width="72.53515625" customWidth="1"/>
    <col min="5123" max="5123" width="20.69140625" customWidth="1"/>
    <col min="5124" max="5124" width="24.3046875" customWidth="1"/>
    <col min="5377" max="5377" width="6.84375" customWidth="1"/>
    <col min="5378" max="5378" width="72.53515625" customWidth="1"/>
    <col min="5379" max="5379" width="20.69140625" customWidth="1"/>
    <col min="5380" max="5380" width="24.3046875" customWidth="1"/>
    <col min="5633" max="5633" width="6.84375" customWidth="1"/>
    <col min="5634" max="5634" width="72.53515625" customWidth="1"/>
    <col min="5635" max="5635" width="20.69140625" customWidth="1"/>
    <col min="5636" max="5636" width="24.3046875" customWidth="1"/>
    <col min="5889" max="5889" width="6.84375" customWidth="1"/>
    <col min="5890" max="5890" width="72.53515625" customWidth="1"/>
    <col min="5891" max="5891" width="20.69140625" customWidth="1"/>
    <col min="5892" max="5892" width="24.3046875" customWidth="1"/>
    <col min="6145" max="6145" width="6.84375" customWidth="1"/>
    <col min="6146" max="6146" width="72.53515625" customWidth="1"/>
    <col min="6147" max="6147" width="20.69140625" customWidth="1"/>
    <col min="6148" max="6148" width="24.3046875" customWidth="1"/>
    <col min="6401" max="6401" width="6.84375" customWidth="1"/>
    <col min="6402" max="6402" width="72.53515625" customWidth="1"/>
    <col min="6403" max="6403" width="20.69140625" customWidth="1"/>
    <col min="6404" max="6404" width="24.3046875" customWidth="1"/>
    <col min="6657" max="6657" width="6.84375" customWidth="1"/>
    <col min="6658" max="6658" width="72.53515625" customWidth="1"/>
    <col min="6659" max="6659" width="20.69140625" customWidth="1"/>
    <col min="6660" max="6660" width="24.3046875" customWidth="1"/>
    <col min="6913" max="6913" width="6.84375" customWidth="1"/>
    <col min="6914" max="6914" width="72.53515625" customWidth="1"/>
    <col min="6915" max="6915" width="20.69140625" customWidth="1"/>
    <col min="6916" max="6916" width="24.3046875" customWidth="1"/>
    <col min="7169" max="7169" width="6.84375" customWidth="1"/>
    <col min="7170" max="7170" width="72.53515625" customWidth="1"/>
    <col min="7171" max="7171" width="20.69140625" customWidth="1"/>
    <col min="7172" max="7172" width="24.3046875" customWidth="1"/>
    <col min="7425" max="7425" width="6.84375" customWidth="1"/>
    <col min="7426" max="7426" width="72.53515625" customWidth="1"/>
    <col min="7427" max="7427" width="20.69140625" customWidth="1"/>
    <col min="7428" max="7428" width="24.3046875" customWidth="1"/>
    <col min="7681" max="7681" width="6.84375" customWidth="1"/>
    <col min="7682" max="7682" width="72.53515625" customWidth="1"/>
    <col min="7683" max="7683" width="20.69140625" customWidth="1"/>
    <col min="7684" max="7684" width="24.3046875" customWidth="1"/>
    <col min="7937" max="7937" width="6.84375" customWidth="1"/>
    <col min="7938" max="7938" width="72.53515625" customWidth="1"/>
    <col min="7939" max="7939" width="20.69140625" customWidth="1"/>
    <col min="7940" max="7940" width="24.3046875" customWidth="1"/>
    <col min="8193" max="8193" width="6.84375" customWidth="1"/>
    <col min="8194" max="8194" width="72.53515625" customWidth="1"/>
    <col min="8195" max="8195" width="20.69140625" customWidth="1"/>
    <col min="8196" max="8196" width="24.3046875" customWidth="1"/>
    <col min="8449" max="8449" width="6.84375" customWidth="1"/>
    <col min="8450" max="8450" width="72.53515625" customWidth="1"/>
    <col min="8451" max="8451" width="20.69140625" customWidth="1"/>
    <col min="8452" max="8452" width="24.3046875" customWidth="1"/>
    <col min="8705" max="8705" width="6.84375" customWidth="1"/>
    <col min="8706" max="8706" width="72.53515625" customWidth="1"/>
    <col min="8707" max="8707" width="20.69140625" customWidth="1"/>
    <col min="8708" max="8708" width="24.3046875" customWidth="1"/>
    <col min="8961" max="8961" width="6.84375" customWidth="1"/>
    <col min="8962" max="8962" width="72.53515625" customWidth="1"/>
    <col min="8963" max="8963" width="20.69140625" customWidth="1"/>
    <col min="8964" max="8964" width="24.3046875" customWidth="1"/>
    <col min="9217" max="9217" width="6.84375" customWidth="1"/>
    <col min="9218" max="9218" width="72.53515625" customWidth="1"/>
    <col min="9219" max="9219" width="20.69140625" customWidth="1"/>
    <col min="9220" max="9220" width="24.3046875" customWidth="1"/>
    <col min="9473" max="9473" width="6.84375" customWidth="1"/>
    <col min="9474" max="9474" width="72.53515625" customWidth="1"/>
    <col min="9475" max="9475" width="20.69140625" customWidth="1"/>
    <col min="9476" max="9476" width="24.3046875" customWidth="1"/>
    <col min="9729" max="9729" width="6.84375" customWidth="1"/>
    <col min="9730" max="9730" width="72.53515625" customWidth="1"/>
    <col min="9731" max="9731" width="20.69140625" customWidth="1"/>
    <col min="9732" max="9732" width="24.3046875" customWidth="1"/>
    <col min="9985" max="9985" width="6.84375" customWidth="1"/>
    <col min="9986" max="9986" width="72.53515625" customWidth="1"/>
    <col min="9987" max="9987" width="20.69140625" customWidth="1"/>
    <col min="9988" max="9988" width="24.3046875" customWidth="1"/>
    <col min="10241" max="10241" width="6.84375" customWidth="1"/>
    <col min="10242" max="10242" width="72.53515625" customWidth="1"/>
    <col min="10243" max="10243" width="20.69140625" customWidth="1"/>
    <col min="10244" max="10244" width="24.3046875" customWidth="1"/>
    <col min="10497" max="10497" width="6.84375" customWidth="1"/>
    <col min="10498" max="10498" width="72.53515625" customWidth="1"/>
    <col min="10499" max="10499" width="20.69140625" customWidth="1"/>
    <col min="10500" max="10500" width="24.3046875" customWidth="1"/>
    <col min="10753" max="10753" width="6.84375" customWidth="1"/>
    <col min="10754" max="10754" width="72.53515625" customWidth="1"/>
    <col min="10755" max="10755" width="20.69140625" customWidth="1"/>
    <col min="10756" max="10756" width="24.3046875" customWidth="1"/>
    <col min="11009" max="11009" width="6.84375" customWidth="1"/>
    <col min="11010" max="11010" width="72.53515625" customWidth="1"/>
    <col min="11011" max="11011" width="20.69140625" customWidth="1"/>
    <col min="11012" max="11012" width="24.3046875" customWidth="1"/>
    <col min="11265" max="11265" width="6.84375" customWidth="1"/>
    <col min="11266" max="11266" width="72.53515625" customWidth="1"/>
    <col min="11267" max="11267" width="20.69140625" customWidth="1"/>
    <col min="11268" max="11268" width="24.3046875" customWidth="1"/>
    <col min="11521" max="11521" width="6.84375" customWidth="1"/>
    <col min="11522" max="11522" width="72.53515625" customWidth="1"/>
    <col min="11523" max="11523" width="20.69140625" customWidth="1"/>
    <col min="11524" max="11524" width="24.3046875" customWidth="1"/>
    <col min="11777" max="11777" width="6.84375" customWidth="1"/>
    <col min="11778" max="11778" width="72.53515625" customWidth="1"/>
    <col min="11779" max="11779" width="20.69140625" customWidth="1"/>
    <col min="11780" max="11780" width="24.3046875" customWidth="1"/>
    <col min="12033" max="12033" width="6.84375" customWidth="1"/>
    <col min="12034" max="12034" width="72.53515625" customWidth="1"/>
    <col min="12035" max="12035" width="20.69140625" customWidth="1"/>
    <col min="12036" max="12036" width="24.3046875" customWidth="1"/>
    <col min="12289" max="12289" width="6.84375" customWidth="1"/>
    <col min="12290" max="12290" width="72.53515625" customWidth="1"/>
    <col min="12291" max="12291" width="20.69140625" customWidth="1"/>
    <col min="12292" max="12292" width="24.3046875" customWidth="1"/>
    <col min="12545" max="12545" width="6.84375" customWidth="1"/>
    <col min="12546" max="12546" width="72.53515625" customWidth="1"/>
    <col min="12547" max="12547" width="20.69140625" customWidth="1"/>
    <col min="12548" max="12548" width="24.3046875" customWidth="1"/>
    <col min="12801" max="12801" width="6.84375" customWidth="1"/>
    <col min="12802" max="12802" width="72.53515625" customWidth="1"/>
    <col min="12803" max="12803" width="20.69140625" customWidth="1"/>
    <col min="12804" max="12804" width="24.3046875" customWidth="1"/>
    <col min="13057" max="13057" width="6.84375" customWidth="1"/>
    <col min="13058" max="13058" width="72.53515625" customWidth="1"/>
    <col min="13059" max="13059" width="20.69140625" customWidth="1"/>
    <col min="13060" max="13060" width="24.3046875" customWidth="1"/>
    <col min="13313" max="13313" width="6.84375" customWidth="1"/>
    <col min="13314" max="13314" width="72.53515625" customWidth="1"/>
    <col min="13315" max="13315" width="20.69140625" customWidth="1"/>
    <col min="13316" max="13316" width="24.3046875" customWidth="1"/>
    <col min="13569" max="13569" width="6.84375" customWidth="1"/>
    <col min="13570" max="13570" width="72.53515625" customWidth="1"/>
    <col min="13571" max="13571" width="20.69140625" customWidth="1"/>
    <col min="13572" max="13572" width="24.3046875" customWidth="1"/>
    <col min="13825" max="13825" width="6.84375" customWidth="1"/>
    <col min="13826" max="13826" width="72.53515625" customWidth="1"/>
    <col min="13827" max="13827" width="20.69140625" customWidth="1"/>
    <col min="13828" max="13828" width="24.3046875" customWidth="1"/>
    <col min="14081" max="14081" width="6.84375" customWidth="1"/>
    <col min="14082" max="14082" width="72.53515625" customWidth="1"/>
    <col min="14083" max="14083" width="20.69140625" customWidth="1"/>
    <col min="14084" max="14084" width="24.3046875" customWidth="1"/>
    <col min="14337" max="14337" width="6.84375" customWidth="1"/>
    <col min="14338" max="14338" width="72.53515625" customWidth="1"/>
    <col min="14339" max="14339" width="20.69140625" customWidth="1"/>
    <col min="14340" max="14340" width="24.3046875" customWidth="1"/>
    <col min="14593" max="14593" width="6.84375" customWidth="1"/>
    <col min="14594" max="14594" width="72.53515625" customWidth="1"/>
    <col min="14595" max="14595" width="20.69140625" customWidth="1"/>
    <col min="14596" max="14596" width="24.3046875" customWidth="1"/>
    <col min="14849" max="14849" width="6.84375" customWidth="1"/>
    <col min="14850" max="14850" width="72.53515625" customWidth="1"/>
    <col min="14851" max="14851" width="20.69140625" customWidth="1"/>
    <col min="14852" max="14852" width="24.3046875" customWidth="1"/>
    <col min="15105" max="15105" width="6.84375" customWidth="1"/>
    <col min="15106" max="15106" width="72.53515625" customWidth="1"/>
    <col min="15107" max="15107" width="20.69140625" customWidth="1"/>
    <col min="15108" max="15108" width="24.3046875" customWidth="1"/>
    <col min="15361" max="15361" width="6.84375" customWidth="1"/>
    <col min="15362" max="15362" width="72.53515625" customWidth="1"/>
    <col min="15363" max="15363" width="20.69140625" customWidth="1"/>
    <col min="15364" max="15364" width="24.3046875" customWidth="1"/>
    <col min="15617" max="15617" width="6.84375" customWidth="1"/>
    <col min="15618" max="15618" width="72.53515625" customWidth="1"/>
    <col min="15619" max="15619" width="20.69140625" customWidth="1"/>
    <col min="15620" max="15620" width="24.3046875" customWidth="1"/>
    <col min="15873" max="15873" width="6.84375" customWidth="1"/>
    <col min="15874" max="15874" width="72.53515625" customWidth="1"/>
    <col min="15875" max="15875" width="20.69140625" customWidth="1"/>
    <col min="15876" max="15876" width="24.3046875" customWidth="1"/>
    <col min="16129" max="16129" width="6.84375" customWidth="1"/>
    <col min="16130" max="16130" width="72.53515625" customWidth="1"/>
    <col min="16131" max="16131" width="20.69140625" customWidth="1"/>
    <col min="16132" max="16132" width="24.3046875" customWidth="1"/>
  </cols>
  <sheetData>
    <row r="1" spans="1:4" x14ac:dyDescent="0.4">
      <c r="A1" s="173" t="s">
        <v>70</v>
      </c>
      <c r="B1" s="192"/>
      <c r="C1" s="192"/>
      <c r="D1" s="192"/>
    </row>
    <row r="2" spans="1:4" x14ac:dyDescent="0.4">
      <c r="A2" s="158" t="s">
        <v>182</v>
      </c>
      <c r="B2" s="195"/>
      <c r="C2" s="196"/>
      <c r="D2" s="197"/>
    </row>
    <row r="3" spans="1:4" ht="15" thickBot="1" x14ac:dyDescent="0.45">
      <c r="A3" s="130" t="s">
        <v>44</v>
      </c>
      <c r="B3" s="130"/>
      <c r="C3" s="202">
        <f>'section 2'!B3</f>
        <v>0</v>
      </c>
      <c r="D3" s="202"/>
    </row>
    <row r="4" spans="1:4" x14ac:dyDescent="0.4">
      <c r="A4" s="174" t="s">
        <v>71</v>
      </c>
      <c r="B4" s="174"/>
      <c r="C4" s="174"/>
      <c r="D4" s="174"/>
    </row>
    <row r="5" spans="1:4" x14ac:dyDescent="0.4">
      <c r="A5" s="192" t="s">
        <v>72</v>
      </c>
      <c r="B5" s="192"/>
      <c r="C5" s="192"/>
      <c r="D5" s="192"/>
    </row>
    <row r="6" spans="1:4" x14ac:dyDescent="0.4">
      <c r="A6" s="100"/>
      <c r="B6" s="100"/>
      <c r="C6" s="100"/>
      <c r="D6" s="100"/>
    </row>
    <row r="7" spans="1:4" x14ac:dyDescent="0.4">
      <c r="A7" s="194" t="s">
        <v>73</v>
      </c>
      <c r="B7" s="194"/>
      <c r="C7" s="194"/>
      <c r="D7" s="194"/>
    </row>
    <row r="8" spans="1:4" ht="27" customHeight="1" x14ac:dyDescent="0.4">
      <c r="A8" s="193" t="s">
        <v>74</v>
      </c>
      <c r="B8" s="193"/>
      <c r="C8" s="41" t="s">
        <v>75</v>
      </c>
      <c r="D8" s="42" t="s">
        <v>76</v>
      </c>
    </row>
    <row r="9" spans="1:4" ht="27.75" customHeight="1" x14ac:dyDescent="0.4">
      <c r="A9" s="183" t="s">
        <v>77</v>
      </c>
      <c r="B9" s="184"/>
      <c r="C9" s="10"/>
      <c r="D9" s="7"/>
    </row>
    <row r="10" spans="1:4" x14ac:dyDescent="0.4">
      <c r="A10" s="185"/>
      <c r="B10" s="186"/>
      <c r="C10" s="8"/>
      <c r="D10" s="7"/>
    </row>
    <row r="11" spans="1:4" x14ac:dyDescent="0.4">
      <c r="A11" s="185"/>
      <c r="B11" s="186"/>
      <c r="C11" s="8"/>
      <c r="D11" s="7"/>
    </row>
    <row r="12" spans="1:4" x14ac:dyDescent="0.4">
      <c r="A12" s="185"/>
      <c r="B12" s="186"/>
      <c r="C12" s="8"/>
      <c r="D12" s="7"/>
    </row>
    <row r="13" spans="1:4" x14ac:dyDescent="0.4">
      <c r="A13" s="185"/>
      <c r="B13" s="186"/>
      <c r="C13" s="8"/>
      <c r="D13" s="7"/>
    </row>
    <row r="14" spans="1:4" x14ac:dyDescent="0.4">
      <c r="A14" s="185"/>
      <c r="B14" s="186"/>
      <c r="C14" s="8"/>
      <c r="D14" s="7"/>
    </row>
    <row r="15" spans="1:4" x14ac:dyDescent="0.4">
      <c r="A15" s="185"/>
      <c r="B15" s="186"/>
      <c r="C15" s="8"/>
      <c r="D15" s="7"/>
    </row>
    <row r="16" spans="1:4" x14ac:dyDescent="0.4">
      <c r="A16" s="185"/>
      <c r="B16" s="186"/>
      <c r="C16" s="8"/>
      <c r="D16" s="7"/>
    </row>
    <row r="17" spans="1:4" x14ac:dyDescent="0.4">
      <c r="A17" s="185"/>
      <c r="B17" s="186"/>
      <c r="C17" s="8"/>
      <c r="D17" s="9">
        <f>SUM(C10:C17)</f>
        <v>0</v>
      </c>
    </row>
    <row r="18" spans="1:4" x14ac:dyDescent="0.4">
      <c r="A18" s="198" t="s">
        <v>78</v>
      </c>
      <c r="B18" s="199"/>
      <c r="C18" s="10"/>
      <c r="D18" s="7"/>
    </row>
    <row r="19" spans="1:4" x14ac:dyDescent="0.4">
      <c r="A19" s="185"/>
      <c r="B19" s="186"/>
      <c r="C19" s="8"/>
      <c r="D19" s="7"/>
    </row>
    <row r="20" spans="1:4" x14ac:dyDescent="0.4">
      <c r="A20" s="185"/>
      <c r="B20" s="186"/>
      <c r="C20" s="8"/>
      <c r="D20" s="7"/>
    </row>
    <row r="21" spans="1:4" x14ac:dyDescent="0.4">
      <c r="A21" s="185"/>
      <c r="B21" s="186"/>
      <c r="C21" s="8"/>
      <c r="D21" s="7"/>
    </row>
    <row r="22" spans="1:4" x14ac:dyDescent="0.4">
      <c r="A22" s="185"/>
      <c r="B22" s="186"/>
      <c r="C22" s="8"/>
      <c r="D22" s="7"/>
    </row>
    <row r="23" spans="1:4" x14ac:dyDescent="0.4">
      <c r="A23" s="185"/>
      <c r="B23" s="186"/>
      <c r="C23" s="8"/>
      <c r="D23" s="7"/>
    </row>
    <row r="24" spans="1:4" x14ac:dyDescent="0.4">
      <c r="A24" s="185"/>
      <c r="B24" s="186"/>
      <c r="C24" s="8"/>
      <c r="D24" s="7"/>
    </row>
    <row r="25" spans="1:4" x14ac:dyDescent="0.4">
      <c r="A25" s="185"/>
      <c r="B25" s="186"/>
      <c r="C25" s="8"/>
      <c r="D25" s="7"/>
    </row>
    <row r="26" spans="1:4" x14ac:dyDescent="0.4">
      <c r="A26" s="185"/>
      <c r="B26" s="186"/>
      <c r="C26" s="8"/>
      <c r="D26" s="9">
        <f>SUM(C19:C26)</f>
        <v>0</v>
      </c>
    </row>
    <row r="27" spans="1:4" x14ac:dyDescent="0.4">
      <c r="A27" s="183" t="s">
        <v>79</v>
      </c>
      <c r="B27" s="184"/>
      <c r="C27" s="10"/>
      <c r="D27" s="7"/>
    </row>
    <row r="28" spans="1:4" x14ac:dyDescent="0.4">
      <c r="A28" s="185"/>
      <c r="B28" s="186"/>
      <c r="C28" s="8"/>
      <c r="D28" s="7"/>
    </row>
    <row r="29" spans="1:4" x14ac:dyDescent="0.4">
      <c r="A29" s="185"/>
      <c r="B29" s="186"/>
      <c r="C29" s="8"/>
      <c r="D29" s="7"/>
    </row>
    <row r="30" spans="1:4" x14ac:dyDescent="0.4">
      <c r="A30" s="185"/>
      <c r="B30" s="186"/>
      <c r="C30" s="8"/>
      <c r="D30" s="7"/>
    </row>
    <row r="31" spans="1:4" x14ac:dyDescent="0.4">
      <c r="A31" s="185"/>
      <c r="B31" s="186"/>
      <c r="C31" s="8"/>
      <c r="D31" s="7"/>
    </row>
    <row r="32" spans="1:4" x14ac:dyDescent="0.4">
      <c r="A32" s="185"/>
      <c r="B32" s="186"/>
      <c r="C32" s="8"/>
      <c r="D32" s="7"/>
    </row>
    <row r="33" spans="1:4" x14ac:dyDescent="0.4">
      <c r="A33" s="185"/>
      <c r="B33" s="186"/>
      <c r="C33" s="8"/>
      <c r="D33" s="7"/>
    </row>
    <row r="34" spans="1:4" x14ac:dyDescent="0.4">
      <c r="A34" s="185"/>
      <c r="B34" s="186"/>
      <c r="C34" s="8"/>
      <c r="D34" s="7"/>
    </row>
    <row r="35" spans="1:4" x14ac:dyDescent="0.4">
      <c r="A35" s="185"/>
      <c r="B35" s="186"/>
      <c r="C35" s="8"/>
      <c r="D35" s="9">
        <f>SUM(C28:C35)</f>
        <v>0</v>
      </c>
    </row>
    <row r="36" spans="1:4" ht="41.25" customHeight="1" x14ac:dyDescent="0.4">
      <c r="A36" s="183" t="s">
        <v>80</v>
      </c>
      <c r="B36" s="184"/>
      <c r="C36" s="10"/>
      <c r="D36" s="7"/>
    </row>
    <row r="37" spans="1:4" x14ac:dyDescent="0.4">
      <c r="A37" s="185"/>
      <c r="B37" s="189"/>
      <c r="C37" s="8"/>
      <c r="D37" s="7"/>
    </row>
    <row r="38" spans="1:4" x14ac:dyDescent="0.4">
      <c r="A38" s="185"/>
      <c r="B38" s="189"/>
      <c r="C38" s="8"/>
      <c r="D38" s="7"/>
    </row>
    <row r="39" spans="1:4" x14ac:dyDescent="0.4">
      <c r="A39" s="185"/>
      <c r="B39" s="189"/>
      <c r="C39" s="8"/>
      <c r="D39" s="7"/>
    </row>
    <row r="40" spans="1:4" x14ac:dyDescent="0.4">
      <c r="A40" s="185"/>
      <c r="B40" s="189"/>
      <c r="C40" s="8"/>
      <c r="D40" s="7"/>
    </row>
    <row r="41" spans="1:4" x14ac:dyDescent="0.4">
      <c r="A41" s="185"/>
      <c r="B41" s="189"/>
      <c r="C41" s="8"/>
      <c r="D41" s="7"/>
    </row>
    <row r="42" spans="1:4" x14ac:dyDescent="0.4">
      <c r="A42" s="185"/>
      <c r="B42" s="189"/>
      <c r="C42" s="8"/>
      <c r="D42" s="7"/>
    </row>
    <row r="43" spans="1:4" x14ac:dyDescent="0.4">
      <c r="A43" s="185"/>
      <c r="B43" s="189"/>
      <c r="C43" s="8"/>
      <c r="D43" s="7"/>
    </row>
    <row r="44" spans="1:4" x14ac:dyDescent="0.4">
      <c r="A44" s="190"/>
      <c r="B44" s="191"/>
      <c r="C44" s="8"/>
      <c r="D44" s="9">
        <f>SUM(C37:C44)</f>
        <v>0</v>
      </c>
    </row>
    <row r="45" spans="1:4" x14ac:dyDescent="0.4">
      <c r="A45" s="183" t="s">
        <v>81</v>
      </c>
      <c r="B45" s="184"/>
      <c r="C45" s="10"/>
      <c r="D45" s="7"/>
    </row>
    <row r="46" spans="1:4" x14ac:dyDescent="0.4">
      <c r="A46" s="185"/>
      <c r="B46" s="189"/>
      <c r="C46" s="8"/>
      <c r="D46" s="7"/>
    </row>
    <row r="47" spans="1:4" x14ac:dyDescent="0.4">
      <c r="A47" s="185"/>
      <c r="B47" s="189"/>
      <c r="C47" s="8"/>
      <c r="D47" s="7"/>
    </row>
    <row r="48" spans="1:4" x14ac:dyDescent="0.4">
      <c r="A48" s="185"/>
      <c r="B48" s="186"/>
      <c r="C48" s="8"/>
      <c r="D48" s="7"/>
    </row>
    <row r="49" spans="1:4" x14ac:dyDescent="0.4">
      <c r="A49" s="185"/>
      <c r="B49" s="186"/>
      <c r="C49" s="8"/>
      <c r="D49" s="7"/>
    </row>
    <row r="50" spans="1:4" x14ac:dyDescent="0.4">
      <c r="A50" s="185"/>
      <c r="B50" s="186"/>
      <c r="C50" s="8"/>
      <c r="D50" s="7"/>
    </row>
    <row r="51" spans="1:4" x14ac:dyDescent="0.4">
      <c r="A51" s="185"/>
      <c r="B51" s="186"/>
      <c r="C51" s="8"/>
      <c r="D51" s="7"/>
    </row>
    <row r="52" spans="1:4" x14ac:dyDescent="0.4">
      <c r="A52" s="185"/>
      <c r="B52" s="186"/>
      <c r="C52" s="8"/>
      <c r="D52" s="7"/>
    </row>
    <row r="53" spans="1:4" x14ac:dyDescent="0.4">
      <c r="A53" s="190"/>
      <c r="B53" s="200"/>
      <c r="C53" s="8"/>
      <c r="D53" s="9">
        <f>SUM(C46:C53)</f>
        <v>0</v>
      </c>
    </row>
    <row r="54" spans="1:4" x14ac:dyDescent="0.4">
      <c r="A54" s="183" t="s">
        <v>82</v>
      </c>
      <c r="B54" s="184"/>
      <c r="C54" s="10"/>
      <c r="D54" s="7"/>
    </row>
    <row r="55" spans="1:4" x14ac:dyDescent="0.4">
      <c r="A55" s="185"/>
      <c r="B55" s="186"/>
      <c r="C55" s="8"/>
      <c r="D55" s="7"/>
    </row>
    <row r="56" spans="1:4" x14ac:dyDescent="0.4">
      <c r="A56" s="185"/>
      <c r="B56" s="186"/>
      <c r="C56" s="8"/>
      <c r="D56" s="7"/>
    </row>
    <row r="57" spans="1:4" x14ac:dyDescent="0.4">
      <c r="A57" s="185"/>
      <c r="B57" s="186"/>
      <c r="C57" s="8"/>
      <c r="D57" s="7"/>
    </row>
    <row r="58" spans="1:4" x14ac:dyDescent="0.4">
      <c r="A58" s="185"/>
      <c r="B58" s="186"/>
      <c r="C58" s="8"/>
      <c r="D58" s="7"/>
    </row>
    <row r="59" spans="1:4" x14ac:dyDescent="0.4">
      <c r="A59" s="185"/>
      <c r="B59" s="186"/>
      <c r="C59" s="8"/>
      <c r="D59" s="7"/>
    </row>
    <row r="60" spans="1:4" x14ac:dyDescent="0.4">
      <c r="A60" s="185"/>
      <c r="B60" s="186"/>
      <c r="C60" s="8"/>
      <c r="D60" s="7"/>
    </row>
    <row r="61" spans="1:4" x14ac:dyDescent="0.4">
      <c r="A61" s="62"/>
      <c r="B61" s="63"/>
      <c r="C61" s="8"/>
      <c r="D61" s="7"/>
    </row>
    <row r="62" spans="1:4" x14ac:dyDescent="0.4">
      <c r="A62" s="185"/>
      <c r="B62" s="186"/>
      <c r="C62" s="8"/>
      <c r="D62" s="9">
        <f>SUM(C55:C62)</f>
        <v>0</v>
      </c>
    </row>
    <row r="63" spans="1:4" x14ac:dyDescent="0.4">
      <c r="A63" s="180" t="s">
        <v>83</v>
      </c>
      <c r="B63" s="181"/>
      <c r="C63" s="181"/>
      <c r="D63" s="182"/>
    </row>
    <row r="64" spans="1:4" x14ac:dyDescent="0.4">
      <c r="A64" s="183" t="s">
        <v>84</v>
      </c>
      <c r="B64" s="184"/>
      <c r="C64" s="10"/>
      <c r="D64" s="7"/>
    </row>
    <row r="65" spans="1:4" x14ac:dyDescent="0.4">
      <c r="A65" s="185"/>
      <c r="B65" s="186"/>
      <c r="C65" s="8"/>
      <c r="D65" s="7"/>
    </row>
    <row r="66" spans="1:4" x14ac:dyDescent="0.4">
      <c r="A66" s="185"/>
      <c r="B66" s="186"/>
      <c r="C66" s="8"/>
      <c r="D66" s="7"/>
    </row>
    <row r="67" spans="1:4" x14ac:dyDescent="0.4">
      <c r="A67" s="185"/>
      <c r="B67" s="186"/>
      <c r="C67" s="8"/>
      <c r="D67" s="7"/>
    </row>
    <row r="68" spans="1:4" x14ac:dyDescent="0.4">
      <c r="A68" s="185"/>
      <c r="B68" s="186"/>
      <c r="C68" s="8"/>
      <c r="D68" s="7"/>
    </row>
    <row r="69" spans="1:4" x14ac:dyDescent="0.4">
      <c r="A69" s="185"/>
      <c r="B69" s="186"/>
      <c r="C69" s="8"/>
      <c r="D69" s="7"/>
    </row>
    <row r="70" spans="1:4" x14ac:dyDescent="0.4">
      <c r="A70" s="185"/>
      <c r="B70" s="186"/>
      <c r="C70" s="8"/>
      <c r="D70" s="7"/>
    </row>
    <row r="71" spans="1:4" x14ac:dyDescent="0.4">
      <c r="A71" s="185"/>
      <c r="B71" s="186"/>
      <c r="C71" s="8"/>
      <c r="D71" s="7"/>
    </row>
    <row r="72" spans="1:4" x14ac:dyDescent="0.4">
      <c r="A72" s="190"/>
      <c r="B72" s="200"/>
      <c r="C72" s="8"/>
      <c r="D72" s="9">
        <f>SUM(C65:C72)</f>
        <v>0</v>
      </c>
    </row>
    <row r="73" spans="1:4" x14ac:dyDescent="0.4">
      <c r="A73" s="187" t="s">
        <v>85</v>
      </c>
      <c r="B73" s="188"/>
      <c r="C73" s="10"/>
      <c r="D73" s="7"/>
    </row>
    <row r="74" spans="1:4" x14ac:dyDescent="0.4">
      <c r="A74" s="185"/>
      <c r="B74" s="186"/>
      <c r="C74" s="8"/>
      <c r="D74" s="7"/>
    </row>
    <row r="75" spans="1:4" x14ac:dyDescent="0.4">
      <c r="A75" s="185"/>
      <c r="B75" s="186"/>
      <c r="C75" s="8"/>
      <c r="D75" s="7"/>
    </row>
    <row r="76" spans="1:4" x14ac:dyDescent="0.4">
      <c r="A76" s="185"/>
      <c r="B76" s="186"/>
      <c r="C76" s="8"/>
      <c r="D76" s="7"/>
    </row>
    <row r="77" spans="1:4" x14ac:dyDescent="0.4">
      <c r="A77" s="185"/>
      <c r="B77" s="186"/>
      <c r="C77" s="8"/>
      <c r="D77" s="7"/>
    </row>
    <row r="78" spans="1:4" x14ac:dyDescent="0.4">
      <c r="A78" s="185"/>
      <c r="B78" s="186"/>
      <c r="C78" s="8"/>
      <c r="D78" s="7"/>
    </row>
    <row r="79" spans="1:4" x14ac:dyDescent="0.4">
      <c r="A79" s="185"/>
      <c r="B79" s="186"/>
      <c r="C79" s="8"/>
      <c r="D79" s="7"/>
    </row>
    <row r="80" spans="1:4" x14ac:dyDescent="0.4">
      <c r="A80" s="98"/>
      <c r="B80" s="93"/>
      <c r="C80" s="8"/>
      <c r="D80" s="7"/>
    </row>
    <row r="81" spans="1:4" x14ac:dyDescent="0.4">
      <c r="A81" s="190"/>
      <c r="B81" s="200"/>
      <c r="C81" s="8"/>
      <c r="D81" s="9">
        <f>SUM(C74:C81)</f>
        <v>0</v>
      </c>
    </row>
    <row r="82" spans="1:4" x14ac:dyDescent="0.4">
      <c r="A82" s="183" t="s">
        <v>86</v>
      </c>
      <c r="B82" s="184"/>
      <c r="C82" s="10"/>
      <c r="D82" s="7"/>
    </row>
    <row r="83" spans="1:4" x14ac:dyDescent="0.4">
      <c r="A83" s="185"/>
      <c r="B83" s="186"/>
      <c r="C83" s="8"/>
      <c r="D83" s="7"/>
    </row>
    <row r="84" spans="1:4" x14ac:dyDescent="0.4">
      <c r="A84" s="185"/>
      <c r="B84" s="186"/>
      <c r="C84" s="8"/>
      <c r="D84" s="7"/>
    </row>
    <row r="85" spans="1:4" x14ac:dyDescent="0.4">
      <c r="A85" s="185"/>
      <c r="B85" s="186"/>
      <c r="C85" s="8"/>
      <c r="D85" s="7"/>
    </row>
    <row r="86" spans="1:4" x14ac:dyDescent="0.4">
      <c r="A86" s="185"/>
      <c r="B86" s="186"/>
      <c r="C86" s="8"/>
      <c r="D86" s="7"/>
    </row>
    <row r="87" spans="1:4" x14ac:dyDescent="0.4">
      <c r="A87" s="185"/>
      <c r="B87" s="186"/>
      <c r="C87" s="8"/>
      <c r="D87" s="7"/>
    </row>
    <row r="88" spans="1:4" x14ac:dyDescent="0.4">
      <c r="A88" s="185"/>
      <c r="B88" s="186"/>
      <c r="C88" s="8"/>
      <c r="D88" s="7"/>
    </row>
    <row r="89" spans="1:4" x14ac:dyDescent="0.4">
      <c r="A89" s="98"/>
      <c r="B89" s="93"/>
      <c r="C89" s="8"/>
      <c r="D89" s="7"/>
    </row>
    <row r="90" spans="1:4" x14ac:dyDescent="0.4">
      <c r="A90" s="190"/>
      <c r="B90" s="200"/>
      <c r="C90" s="8"/>
      <c r="D90" s="9">
        <f>SUM(C83:C90)</f>
        <v>0</v>
      </c>
    </row>
    <row r="91" spans="1:4" x14ac:dyDescent="0.4">
      <c r="A91" s="183" t="s">
        <v>87</v>
      </c>
      <c r="B91" s="184"/>
      <c r="C91" s="10"/>
      <c r="D91" s="7"/>
    </row>
    <row r="92" spans="1:4" x14ac:dyDescent="0.4">
      <c r="A92" s="185"/>
      <c r="B92" s="186"/>
      <c r="C92" s="8"/>
      <c r="D92" s="7"/>
    </row>
    <row r="93" spans="1:4" x14ac:dyDescent="0.4">
      <c r="A93" s="185"/>
      <c r="B93" s="186"/>
      <c r="C93" s="8"/>
      <c r="D93" s="7"/>
    </row>
    <row r="94" spans="1:4" x14ac:dyDescent="0.4">
      <c r="A94" s="185"/>
      <c r="B94" s="186"/>
      <c r="C94" s="8"/>
      <c r="D94" s="7"/>
    </row>
    <row r="95" spans="1:4" x14ac:dyDescent="0.4">
      <c r="A95" s="185"/>
      <c r="B95" s="186"/>
      <c r="C95" s="8"/>
      <c r="D95" s="7"/>
    </row>
    <row r="96" spans="1:4" x14ac:dyDescent="0.4">
      <c r="A96" s="185"/>
      <c r="B96" s="186"/>
      <c r="C96" s="8"/>
      <c r="D96" s="7"/>
    </row>
    <row r="97" spans="1:4" x14ac:dyDescent="0.4">
      <c r="A97" s="185"/>
      <c r="B97" s="186"/>
      <c r="C97" s="8"/>
      <c r="D97" s="7"/>
    </row>
    <row r="98" spans="1:4" x14ac:dyDescent="0.4">
      <c r="A98" s="185"/>
      <c r="B98" s="186"/>
      <c r="C98" s="8"/>
      <c r="D98" s="7"/>
    </row>
    <row r="99" spans="1:4" x14ac:dyDescent="0.4">
      <c r="A99" s="185"/>
      <c r="B99" s="186"/>
      <c r="C99" s="8"/>
      <c r="D99" s="9">
        <f>SUM(C92:C99)</f>
        <v>0</v>
      </c>
    </row>
    <row r="100" spans="1:4" ht="15" customHeight="1" x14ac:dyDescent="0.4">
      <c r="A100" s="198" t="s">
        <v>88</v>
      </c>
      <c r="B100" s="199"/>
      <c r="C100" s="10"/>
      <c r="D100" s="7"/>
    </row>
    <row r="101" spans="1:4" x14ac:dyDescent="0.4">
      <c r="A101" s="185"/>
      <c r="B101" s="186"/>
      <c r="C101" s="8"/>
      <c r="D101" s="7"/>
    </row>
    <row r="102" spans="1:4" x14ac:dyDescent="0.4">
      <c r="A102" s="185"/>
      <c r="B102" s="186"/>
      <c r="C102" s="8"/>
      <c r="D102" s="7"/>
    </row>
    <row r="103" spans="1:4" x14ac:dyDescent="0.4">
      <c r="A103" s="185"/>
      <c r="B103" s="186"/>
      <c r="C103" s="8"/>
      <c r="D103" s="7"/>
    </row>
    <row r="104" spans="1:4" x14ac:dyDescent="0.4">
      <c r="A104" s="185"/>
      <c r="B104" s="186"/>
      <c r="C104" s="8"/>
      <c r="D104" s="7"/>
    </row>
    <row r="105" spans="1:4" x14ac:dyDescent="0.4">
      <c r="A105" s="185"/>
      <c r="B105" s="186"/>
      <c r="C105" s="8"/>
      <c r="D105" s="7"/>
    </row>
    <row r="106" spans="1:4" x14ac:dyDescent="0.4">
      <c r="A106" s="185"/>
      <c r="B106" s="186"/>
      <c r="C106" s="8"/>
      <c r="D106" s="7"/>
    </row>
    <row r="107" spans="1:4" x14ac:dyDescent="0.4">
      <c r="A107" s="185"/>
      <c r="B107" s="186"/>
      <c r="C107" s="8"/>
      <c r="D107" s="7"/>
    </row>
    <row r="108" spans="1:4" x14ac:dyDescent="0.4">
      <c r="A108" s="190"/>
      <c r="B108" s="200"/>
      <c r="C108" s="8"/>
      <c r="D108" s="9">
        <f>SUM(C101:C108)</f>
        <v>0</v>
      </c>
    </row>
    <row r="109" spans="1:4" x14ac:dyDescent="0.4">
      <c r="A109" s="183" t="s">
        <v>89</v>
      </c>
      <c r="B109" s="184"/>
      <c r="C109" s="10"/>
      <c r="D109" s="7"/>
    </row>
    <row r="110" spans="1:4" x14ac:dyDescent="0.4">
      <c r="A110" s="185"/>
      <c r="B110" s="186"/>
      <c r="C110" s="8"/>
      <c r="D110" s="7"/>
    </row>
    <row r="111" spans="1:4" x14ac:dyDescent="0.4">
      <c r="A111" s="185"/>
      <c r="B111" s="186"/>
      <c r="C111" s="8"/>
      <c r="D111" s="7"/>
    </row>
    <row r="112" spans="1:4" x14ac:dyDescent="0.4">
      <c r="A112" s="185"/>
      <c r="B112" s="186"/>
      <c r="C112" s="8"/>
      <c r="D112" s="7"/>
    </row>
    <row r="113" spans="1:4" x14ac:dyDescent="0.4">
      <c r="A113" s="185"/>
      <c r="B113" s="186"/>
      <c r="C113" s="8"/>
      <c r="D113" s="7"/>
    </row>
    <row r="114" spans="1:4" x14ac:dyDescent="0.4">
      <c r="A114" s="185"/>
      <c r="B114" s="186"/>
      <c r="C114" s="8"/>
      <c r="D114" s="7"/>
    </row>
    <row r="115" spans="1:4" x14ac:dyDescent="0.4">
      <c r="A115" s="185"/>
      <c r="B115" s="186"/>
      <c r="C115" s="8"/>
      <c r="D115" s="7"/>
    </row>
    <row r="116" spans="1:4" x14ac:dyDescent="0.4">
      <c r="A116" s="185"/>
      <c r="B116" s="186"/>
      <c r="C116" s="8"/>
      <c r="D116" s="7"/>
    </row>
    <row r="117" spans="1:4" x14ac:dyDescent="0.4">
      <c r="A117" s="190"/>
      <c r="B117" s="200"/>
      <c r="C117" s="8"/>
      <c r="D117" s="9">
        <f>SUM(C110:C117)</f>
        <v>0</v>
      </c>
    </row>
    <row r="118" spans="1:4" x14ac:dyDescent="0.4">
      <c r="A118" s="201"/>
      <c r="B118" s="201"/>
      <c r="C118" s="11"/>
      <c r="D118" s="12"/>
    </row>
    <row r="119" spans="1:4" x14ac:dyDescent="0.4">
      <c r="A119" s="187" t="s">
        <v>90</v>
      </c>
      <c r="B119" s="188"/>
      <c r="C119" s="13"/>
      <c r="D119" s="9">
        <f>D17+D26+D35+D44+D53+D62+D72+D81+D90+D99+D108+D117</f>
        <v>0</v>
      </c>
    </row>
    <row r="120" spans="1:4" x14ac:dyDescent="0.4">
      <c r="C120" s="11"/>
      <c r="D120" s="12"/>
    </row>
    <row r="121" spans="1:4" x14ac:dyDescent="0.4">
      <c r="C121" s="11"/>
      <c r="D121" s="12"/>
    </row>
    <row r="122" spans="1:4" x14ac:dyDescent="0.4">
      <c r="C122" s="11"/>
      <c r="D122" s="12"/>
    </row>
    <row r="123" spans="1:4" x14ac:dyDescent="0.4">
      <c r="C123" s="11"/>
      <c r="D123" s="12"/>
    </row>
    <row r="124" spans="1:4" x14ac:dyDescent="0.4">
      <c r="C124" s="11"/>
      <c r="D124" s="12"/>
    </row>
    <row r="125" spans="1:4" x14ac:dyDescent="0.4">
      <c r="C125" s="11"/>
      <c r="D125" s="12"/>
    </row>
    <row r="126" spans="1:4" x14ac:dyDescent="0.4">
      <c r="C126" s="11"/>
      <c r="D126" s="12"/>
    </row>
    <row r="127" spans="1:4" x14ac:dyDescent="0.4">
      <c r="C127" s="11"/>
      <c r="D127" s="12"/>
    </row>
    <row r="128" spans="1:4" x14ac:dyDescent="0.4">
      <c r="C128" s="11"/>
      <c r="D128" s="12"/>
    </row>
    <row r="129" spans="4:4" x14ac:dyDescent="0.4">
      <c r="D129" s="12"/>
    </row>
    <row r="130" spans="4:4" x14ac:dyDescent="0.4">
      <c r="D130" s="12"/>
    </row>
    <row r="131" spans="4:4" x14ac:dyDescent="0.4">
      <c r="D131" s="12"/>
    </row>
    <row r="132" spans="4:4" x14ac:dyDescent="0.4">
      <c r="D132" s="12"/>
    </row>
    <row r="133" spans="4:4" x14ac:dyDescent="0.4">
      <c r="D133" s="12"/>
    </row>
    <row r="134" spans="4:4" x14ac:dyDescent="0.4">
      <c r="D134" s="12"/>
    </row>
    <row r="135" spans="4:4" x14ac:dyDescent="0.4">
      <c r="D135" s="12"/>
    </row>
    <row r="136" spans="4:4" x14ac:dyDescent="0.4">
      <c r="D136" s="12"/>
    </row>
    <row r="137" spans="4:4" x14ac:dyDescent="0.4">
      <c r="D137" s="12"/>
    </row>
    <row r="138" spans="4:4" x14ac:dyDescent="0.4">
      <c r="D138" s="12"/>
    </row>
    <row r="139" spans="4:4" x14ac:dyDescent="0.4">
      <c r="D139" s="12"/>
    </row>
    <row r="140" spans="4:4" x14ac:dyDescent="0.4">
      <c r="D140" s="12"/>
    </row>
    <row r="141" spans="4:4" x14ac:dyDescent="0.4">
      <c r="D141" s="12"/>
    </row>
    <row r="142" spans="4:4" x14ac:dyDescent="0.4">
      <c r="D142" s="12"/>
    </row>
    <row r="143" spans="4:4" x14ac:dyDescent="0.4">
      <c r="D143" s="12"/>
    </row>
    <row r="144" spans="4:4" x14ac:dyDescent="0.4">
      <c r="D144" s="12"/>
    </row>
    <row r="145" spans="4:4" x14ac:dyDescent="0.4">
      <c r="D145" s="12"/>
    </row>
    <row r="146" spans="4:4" x14ac:dyDescent="0.4">
      <c r="D146" s="12"/>
    </row>
    <row r="147" spans="4:4" x14ac:dyDescent="0.4">
      <c r="D147" s="12"/>
    </row>
    <row r="148" spans="4:4" x14ac:dyDescent="0.4">
      <c r="D148" s="12"/>
    </row>
    <row r="149" spans="4:4" x14ac:dyDescent="0.4">
      <c r="D149" s="12"/>
    </row>
    <row r="150" spans="4:4" x14ac:dyDescent="0.4">
      <c r="D150" s="12"/>
    </row>
    <row r="151" spans="4:4" x14ac:dyDescent="0.4">
      <c r="D151" s="12"/>
    </row>
    <row r="152" spans="4:4" x14ac:dyDescent="0.4">
      <c r="D152" s="12"/>
    </row>
    <row r="153" spans="4:4" x14ac:dyDescent="0.4">
      <c r="D153" s="12"/>
    </row>
    <row r="154" spans="4:4" x14ac:dyDescent="0.4">
      <c r="D154" s="12"/>
    </row>
    <row r="155" spans="4:4" x14ac:dyDescent="0.4">
      <c r="D155" s="12"/>
    </row>
    <row r="156" spans="4:4" x14ac:dyDescent="0.4">
      <c r="D156" s="12"/>
    </row>
    <row r="157" spans="4:4" x14ac:dyDescent="0.4">
      <c r="D157" s="12"/>
    </row>
    <row r="158" spans="4:4" x14ac:dyDescent="0.4">
      <c r="D158" s="12"/>
    </row>
    <row r="159" spans="4:4" x14ac:dyDescent="0.4">
      <c r="D159" s="12"/>
    </row>
    <row r="160" spans="4:4" x14ac:dyDescent="0.4">
      <c r="D160" s="12"/>
    </row>
    <row r="161" spans="4:4" x14ac:dyDescent="0.4">
      <c r="D161" s="12"/>
    </row>
    <row r="162" spans="4:4" x14ac:dyDescent="0.4">
      <c r="D162" s="12"/>
    </row>
    <row r="163" spans="4:4" x14ac:dyDescent="0.4">
      <c r="D163" s="12"/>
    </row>
    <row r="164" spans="4:4" x14ac:dyDescent="0.4">
      <c r="D164" s="12"/>
    </row>
    <row r="165" spans="4:4" x14ac:dyDescent="0.4">
      <c r="D165" s="12"/>
    </row>
    <row r="166" spans="4:4" x14ac:dyDescent="0.4">
      <c r="D166" s="12"/>
    </row>
    <row r="167" spans="4:4" x14ac:dyDescent="0.4">
      <c r="D167" s="12"/>
    </row>
    <row r="168" spans="4:4" x14ac:dyDescent="0.4">
      <c r="D168" s="12"/>
    </row>
    <row r="169" spans="4:4" x14ac:dyDescent="0.4">
      <c r="D169" s="12"/>
    </row>
    <row r="170" spans="4:4" x14ac:dyDescent="0.4">
      <c r="D170" s="12"/>
    </row>
    <row r="171" spans="4:4" x14ac:dyDescent="0.4">
      <c r="D171" s="12"/>
    </row>
    <row r="172" spans="4:4" x14ac:dyDescent="0.4">
      <c r="D172" s="12"/>
    </row>
    <row r="173" spans="4:4" x14ac:dyDescent="0.4">
      <c r="D173" s="12"/>
    </row>
    <row r="174" spans="4:4" x14ac:dyDescent="0.4">
      <c r="D174" s="12"/>
    </row>
    <row r="175" spans="4:4" x14ac:dyDescent="0.4">
      <c r="D175" s="12"/>
    </row>
    <row r="176" spans="4:4" x14ac:dyDescent="0.4">
      <c r="D176" s="12"/>
    </row>
    <row r="177" spans="4:4" x14ac:dyDescent="0.4">
      <c r="D177" s="12"/>
    </row>
    <row r="178" spans="4:4" x14ac:dyDescent="0.4">
      <c r="D178" s="12"/>
    </row>
    <row r="179" spans="4:4" x14ac:dyDescent="0.4">
      <c r="D179" s="12"/>
    </row>
    <row r="180" spans="4:4" x14ac:dyDescent="0.4">
      <c r="D180" s="12"/>
    </row>
    <row r="181" spans="4:4" x14ac:dyDescent="0.4">
      <c r="D181" s="12"/>
    </row>
    <row r="182" spans="4:4" x14ac:dyDescent="0.4">
      <c r="D182" s="12"/>
    </row>
    <row r="183" spans="4:4" x14ac:dyDescent="0.4">
      <c r="D183" s="12"/>
    </row>
    <row r="184" spans="4:4" x14ac:dyDescent="0.4">
      <c r="D184" s="12"/>
    </row>
    <row r="185" spans="4:4" x14ac:dyDescent="0.4">
      <c r="D185" s="12"/>
    </row>
    <row r="186" spans="4:4" x14ac:dyDescent="0.4">
      <c r="D186" s="12"/>
    </row>
    <row r="187" spans="4:4" x14ac:dyDescent="0.4">
      <c r="D187" s="12"/>
    </row>
    <row r="188" spans="4:4" x14ac:dyDescent="0.4">
      <c r="D188" s="12"/>
    </row>
    <row r="189" spans="4:4" x14ac:dyDescent="0.4">
      <c r="D189" s="12"/>
    </row>
    <row r="190" spans="4:4" x14ac:dyDescent="0.4">
      <c r="D190" s="12"/>
    </row>
    <row r="191" spans="4:4" x14ac:dyDescent="0.4">
      <c r="D191" s="12"/>
    </row>
    <row r="192" spans="4:4" x14ac:dyDescent="0.4">
      <c r="D192" s="12"/>
    </row>
    <row r="193" spans="4:4" x14ac:dyDescent="0.4">
      <c r="D193" s="12"/>
    </row>
    <row r="194" spans="4:4" x14ac:dyDescent="0.4">
      <c r="D194" s="12"/>
    </row>
    <row r="195" spans="4:4" x14ac:dyDescent="0.4">
      <c r="D195" s="12"/>
    </row>
    <row r="196" spans="4:4" x14ac:dyDescent="0.4">
      <c r="D196" s="12"/>
    </row>
    <row r="197" spans="4:4" x14ac:dyDescent="0.4">
      <c r="D197" s="12"/>
    </row>
    <row r="198" spans="4:4" x14ac:dyDescent="0.4">
      <c r="D198" s="12"/>
    </row>
    <row r="199" spans="4:4" x14ac:dyDescent="0.4">
      <c r="D199" s="12"/>
    </row>
    <row r="200" spans="4:4" x14ac:dyDescent="0.4">
      <c r="D200" s="12"/>
    </row>
    <row r="201" spans="4:4" x14ac:dyDescent="0.4">
      <c r="D201" s="12"/>
    </row>
    <row r="202" spans="4:4" x14ac:dyDescent="0.4">
      <c r="D202" s="12"/>
    </row>
    <row r="203" spans="4:4" x14ac:dyDescent="0.4">
      <c r="D203" s="12"/>
    </row>
    <row r="204" spans="4:4" x14ac:dyDescent="0.4">
      <c r="D204" s="12"/>
    </row>
    <row r="205" spans="4:4" x14ac:dyDescent="0.4">
      <c r="D205" s="12"/>
    </row>
    <row r="206" spans="4:4" x14ac:dyDescent="0.4">
      <c r="D206" s="12"/>
    </row>
    <row r="207" spans="4:4" x14ac:dyDescent="0.4">
      <c r="D207" s="12"/>
    </row>
    <row r="208" spans="4:4" x14ac:dyDescent="0.4">
      <c r="D208" s="12"/>
    </row>
    <row r="209" spans="4:4" x14ac:dyDescent="0.4">
      <c r="D209" s="12"/>
    </row>
    <row r="210" spans="4:4" x14ac:dyDescent="0.4">
      <c r="D210" s="12"/>
    </row>
    <row r="211" spans="4:4" x14ac:dyDescent="0.4">
      <c r="D211" s="12"/>
    </row>
    <row r="212" spans="4:4" x14ac:dyDescent="0.4">
      <c r="D212" s="12"/>
    </row>
    <row r="213" spans="4:4" x14ac:dyDescent="0.4">
      <c r="D213" s="12"/>
    </row>
    <row r="214" spans="4:4" x14ac:dyDescent="0.4">
      <c r="D214" s="12"/>
    </row>
    <row r="215" spans="4:4" x14ac:dyDescent="0.4">
      <c r="D215" s="12"/>
    </row>
    <row r="216" spans="4:4" x14ac:dyDescent="0.4">
      <c r="D216" s="12"/>
    </row>
    <row r="217" spans="4:4" x14ac:dyDescent="0.4">
      <c r="D217" s="12"/>
    </row>
    <row r="218" spans="4:4" x14ac:dyDescent="0.4">
      <c r="D218" s="12"/>
    </row>
    <row r="219" spans="4:4" x14ac:dyDescent="0.4">
      <c r="D219" s="12"/>
    </row>
    <row r="220" spans="4:4" x14ac:dyDescent="0.4">
      <c r="D220" s="12"/>
    </row>
    <row r="221" spans="4:4" x14ac:dyDescent="0.4">
      <c r="D221" s="12"/>
    </row>
    <row r="222" spans="4:4" x14ac:dyDescent="0.4">
      <c r="D222" s="12"/>
    </row>
    <row r="223" spans="4:4" x14ac:dyDescent="0.4">
      <c r="D223" s="12"/>
    </row>
    <row r="224" spans="4:4" x14ac:dyDescent="0.4">
      <c r="D224" s="12"/>
    </row>
    <row r="225" spans="4:4" x14ac:dyDescent="0.4">
      <c r="D225" s="12"/>
    </row>
    <row r="226" spans="4:4" x14ac:dyDescent="0.4">
      <c r="D226" s="12"/>
    </row>
    <row r="227" spans="4:4" x14ac:dyDescent="0.4">
      <c r="D227" s="12"/>
    </row>
    <row r="228" spans="4:4" x14ac:dyDescent="0.4">
      <c r="D228" s="12"/>
    </row>
    <row r="229" spans="4:4" x14ac:dyDescent="0.4">
      <c r="D229" s="12"/>
    </row>
    <row r="230" spans="4:4" x14ac:dyDescent="0.4">
      <c r="D230" s="12"/>
    </row>
    <row r="231" spans="4:4" x14ac:dyDescent="0.4">
      <c r="D231" s="12"/>
    </row>
    <row r="232" spans="4:4" x14ac:dyDescent="0.4">
      <c r="D232" s="12"/>
    </row>
    <row r="233" spans="4:4" x14ac:dyDescent="0.4">
      <c r="D233" s="12"/>
    </row>
    <row r="234" spans="4:4" x14ac:dyDescent="0.4">
      <c r="D234" s="12"/>
    </row>
    <row r="235" spans="4:4" x14ac:dyDescent="0.4">
      <c r="D235" s="12"/>
    </row>
    <row r="236" spans="4:4" x14ac:dyDescent="0.4">
      <c r="D236" s="12"/>
    </row>
    <row r="237" spans="4:4" x14ac:dyDescent="0.4">
      <c r="D237" s="12"/>
    </row>
    <row r="238" spans="4:4" x14ac:dyDescent="0.4">
      <c r="D238" s="12"/>
    </row>
    <row r="239" spans="4:4" x14ac:dyDescent="0.4">
      <c r="D239" s="12"/>
    </row>
    <row r="240" spans="4:4" x14ac:dyDescent="0.4">
      <c r="D240" s="12"/>
    </row>
    <row r="241" spans="4:4" x14ac:dyDescent="0.4">
      <c r="D241" s="12"/>
    </row>
    <row r="242" spans="4:4" x14ac:dyDescent="0.4">
      <c r="D242" s="12"/>
    </row>
    <row r="243" spans="4:4" x14ac:dyDescent="0.4">
      <c r="D243" s="12"/>
    </row>
    <row r="244" spans="4:4" x14ac:dyDescent="0.4">
      <c r="D244" s="12"/>
    </row>
    <row r="245" spans="4:4" x14ac:dyDescent="0.4">
      <c r="D245" s="12"/>
    </row>
    <row r="246" spans="4:4" x14ac:dyDescent="0.4">
      <c r="D246" s="12"/>
    </row>
    <row r="247" spans="4:4" x14ac:dyDescent="0.4">
      <c r="D247" s="12"/>
    </row>
    <row r="248" spans="4:4" x14ac:dyDescent="0.4">
      <c r="D248" s="12"/>
    </row>
    <row r="249" spans="4:4" x14ac:dyDescent="0.4">
      <c r="D249" s="12"/>
    </row>
    <row r="250" spans="4:4" x14ac:dyDescent="0.4">
      <c r="D250" s="12"/>
    </row>
    <row r="251" spans="4:4" x14ac:dyDescent="0.4">
      <c r="D251" s="12"/>
    </row>
    <row r="252" spans="4:4" x14ac:dyDescent="0.4">
      <c r="D252" s="12"/>
    </row>
    <row r="253" spans="4:4" x14ac:dyDescent="0.4">
      <c r="D253" s="12"/>
    </row>
    <row r="254" spans="4:4" x14ac:dyDescent="0.4">
      <c r="D254" s="12"/>
    </row>
    <row r="255" spans="4:4" x14ac:dyDescent="0.4">
      <c r="D255" s="12"/>
    </row>
    <row r="256" spans="4:4" x14ac:dyDescent="0.4">
      <c r="D256" s="12"/>
    </row>
    <row r="257" spans="4:4" x14ac:dyDescent="0.4">
      <c r="D257" s="12"/>
    </row>
    <row r="258" spans="4:4" x14ac:dyDescent="0.4">
      <c r="D258" s="12"/>
    </row>
    <row r="259" spans="4:4" x14ac:dyDescent="0.4">
      <c r="D259" s="12"/>
    </row>
    <row r="260" spans="4:4" x14ac:dyDescent="0.4">
      <c r="D260" s="12"/>
    </row>
    <row r="261" spans="4:4" x14ac:dyDescent="0.4">
      <c r="D261" s="12"/>
    </row>
    <row r="262" spans="4:4" x14ac:dyDescent="0.4">
      <c r="D262" s="12"/>
    </row>
    <row r="263" spans="4:4" x14ac:dyDescent="0.4">
      <c r="D263" s="12"/>
    </row>
    <row r="264" spans="4:4" x14ac:dyDescent="0.4">
      <c r="D264" s="12"/>
    </row>
    <row r="265" spans="4:4" x14ac:dyDescent="0.4">
      <c r="D265" s="12"/>
    </row>
    <row r="266" spans="4:4" x14ac:dyDescent="0.4">
      <c r="D266" s="12"/>
    </row>
    <row r="267" spans="4:4" x14ac:dyDescent="0.4">
      <c r="D267" s="12"/>
    </row>
    <row r="268" spans="4:4" x14ac:dyDescent="0.4">
      <c r="D268" s="12"/>
    </row>
    <row r="269" spans="4:4" x14ac:dyDescent="0.4">
      <c r="D269" s="12"/>
    </row>
    <row r="270" spans="4:4" x14ac:dyDescent="0.4">
      <c r="D270" s="12"/>
    </row>
    <row r="271" spans="4:4" x14ac:dyDescent="0.4">
      <c r="D271" s="12"/>
    </row>
    <row r="272" spans="4:4" x14ac:dyDescent="0.4">
      <c r="D272" s="12"/>
    </row>
    <row r="273" spans="4:4" x14ac:dyDescent="0.4">
      <c r="D273" s="12"/>
    </row>
    <row r="274" spans="4:4" x14ac:dyDescent="0.4">
      <c r="D274" s="12"/>
    </row>
    <row r="275" spans="4:4" x14ac:dyDescent="0.4">
      <c r="D275" s="12"/>
    </row>
    <row r="276" spans="4:4" x14ac:dyDescent="0.4">
      <c r="D276" s="12"/>
    </row>
    <row r="277" spans="4:4" x14ac:dyDescent="0.4">
      <c r="D277" s="12"/>
    </row>
    <row r="278" spans="4:4" x14ac:dyDescent="0.4">
      <c r="D278" s="12"/>
    </row>
    <row r="279" spans="4:4" x14ac:dyDescent="0.4">
      <c r="D279" s="12"/>
    </row>
    <row r="280" spans="4:4" x14ac:dyDescent="0.4">
      <c r="D280" s="12"/>
    </row>
    <row r="281" spans="4:4" x14ac:dyDescent="0.4">
      <c r="D281" s="12"/>
    </row>
    <row r="282" spans="4:4" x14ac:dyDescent="0.4">
      <c r="D282" s="12"/>
    </row>
    <row r="283" spans="4:4" x14ac:dyDescent="0.4">
      <c r="D283" s="12"/>
    </row>
    <row r="284" spans="4:4" x14ac:dyDescent="0.4">
      <c r="D284" s="12"/>
    </row>
    <row r="285" spans="4:4" x14ac:dyDescent="0.4">
      <c r="D285" s="12"/>
    </row>
    <row r="286" spans="4:4" x14ac:dyDescent="0.4">
      <c r="D286" s="12"/>
    </row>
    <row r="287" spans="4:4" x14ac:dyDescent="0.4">
      <c r="D287" s="12"/>
    </row>
    <row r="288" spans="4:4" x14ac:dyDescent="0.4">
      <c r="D288" s="12"/>
    </row>
    <row r="289" spans="4:4" x14ac:dyDescent="0.4">
      <c r="D289" s="12"/>
    </row>
    <row r="290" spans="4:4" x14ac:dyDescent="0.4">
      <c r="D290" s="12"/>
    </row>
    <row r="291" spans="4:4" x14ac:dyDescent="0.4">
      <c r="D291" s="12"/>
    </row>
    <row r="292" spans="4:4" x14ac:dyDescent="0.4">
      <c r="D292" s="12"/>
    </row>
    <row r="293" spans="4:4" x14ac:dyDescent="0.4">
      <c r="D293" s="12"/>
    </row>
    <row r="294" spans="4:4" x14ac:dyDescent="0.4">
      <c r="D294" s="12"/>
    </row>
    <row r="295" spans="4:4" x14ac:dyDescent="0.4">
      <c r="D295" s="12"/>
    </row>
    <row r="296" spans="4:4" x14ac:dyDescent="0.4">
      <c r="D296" s="12"/>
    </row>
    <row r="297" spans="4:4" x14ac:dyDescent="0.4">
      <c r="D297" s="12"/>
    </row>
    <row r="298" spans="4:4" x14ac:dyDescent="0.4">
      <c r="D298" s="12"/>
    </row>
    <row r="299" spans="4:4" x14ac:dyDescent="0.4">
      <c r="D299" s="12"/>
    </row>
    <row r="300" spans="4:4" x14ac:dyDescent="0.4">
      <c r="D300" s="12"/>
    </row>
    <row r="301" spans="4:4" x14ac:dyDescent="0.4">
      <c r="D301" s="12"/>
    </row>
    <row r="302" spans="4:4" x14ac:dyDescent="0.4">
      <c r="D302" s="12"/>
    </row>
    <row r="303" spans="4:4" x14ac:dyDescent="0.4">
      <c r="D303" s="12"/>
    </row>
    <row r="304" spans="4:4" x14ac:dyDescent="0.4">
      <c r="D304" s="12"/>
    </row>
    <row r="305" spans="4:4" x14ac:dyDescent="0.4">
      <c r="D305" s="12"/>
    </row>
    <row r="306" spans="4:4" x14ac:dyDescent="0.4">
      <c r="D306" s="12"/>
    </row>
    <row r="307" spans="4:4" x14ac:dyDescent="0.4">
      <c r="D307" s="12"/>
    </row>
    <row r="308" spans="4:4" x14ac:dyDescent="0.4">
      <c r="D308" s="12"/>
    </row>
    <row r="309" spans="4:4" x14ac:dyDescent="0.4">
      <c r="D309" s="12"/>
    </row>
    <row r="310" spans="4:4" x14ac:dyDescent="0.4">
      <c r="D310" s="12"/>
    </row>
    <row r="311" spans="4:4" x14ac:dyDescent="0.4">
      <c r="D311" s="12"/>
    </row>
    <row r="312" spans="4:4" x14ac:dyDescent="0.4">
      <c r="D312" s="12"/>
    </row>
    <row r="313" spans="4:4" x14ac:dyDescent="0.4">
      <c r="D313" s="12"/>
    </row>
    <row r="314" spans="4:4" x14ac:dyDescent="0.4">
      <c r="D314" s="12"/>
    </row>
    <row r="315" spans="4:4" x14ac:dyDescent="0.4">
      <c r="D315" s="12"/>
    </row>
    <row r="316" spans="4:4" x14ac:dyDescent="0.4">
      <c r="D316" s="12"/>
    </row>
    <row r="317" spans="4:4" x14ac:dyDescent="0.4">
      <c r="D317" s="12"/>
    </row>
    <row r="318" spans="4:4" x14ac:dyDescent="0.4">
      <c r="D318" s="12"/>
    </row>
    <row r="319" spans="4:4" x14ac:dyDescent="0.4">
      <c r="D319" s="12"/>
    </row>
    <row r="320" spans="4:4" x14ac:dyDescent="0.4">
      <c r="D320" s="12"/>
    </row>
    <row r="321" spans="4:4" x14ac:dyDescent="0.4">
      <c r="D321" s="12"/>
    </row>
    <row r="322" spans="4:4" x14ac:dyDescent="0.4">
      <c r="D322" s="12"/>
    </row>
    <row r="323" spans="4:4" x14ac:dyDescent="0.4">
      <c r="D323" s="12"/>
    </row>
    <row r="324" spans="4:4" x14ac:dyDescent="0.4">
      <c r="D324" s="12"/>
    </row>
    <row r="325" spans="4:4" x14ac:dyDescent="0.4">
      <c r="D325" s="12"/>
    </row>
    <row r="326" spans="4:4" x14ac:dyDescent="0.4">
      <c r="D326" s="12"/>
    </row>
    <row r="327" spans="4:4" x14ac:dyDescent="0.4">
      <c r="D327" s="12"/>
    </row>
    <row r="328" spans="4:4" x14ac:dyDescent="0.4">
      <c r="D328" s="12"/>
    </row>
    <row r="329" spans="4:4" x14ac:dyDescent="0.4">
      <c r="D329" s="12"/>
    </row>
    <row r="330" spans="4:4" x14ac:dyDescent="0.4">
      <c r="D330" s="12"/>
    </row>
    <row r="331" spans="4:4" x14ac:dyDescent="0.4">
      <c r="D331" s="12"/>
    </row>
    <row r="332" spans="4:4" x14ac:dyDescent="0.4">
      <c r="D332" s="12"/>
    </row>
    <row r="333" spans="4:4" x14ac:dyDescent="0.4">
      <c r="D333" s="12"/>
    </row>
    <row r="334" spans="4:4" x14ac:dyDescent="0.4">
      <c r="D334" s="12"/>
    </row>
    <row r="335" spans="4:4" x14ac:dyDescent="0.4">
      <c r="D335" s="12"/>
    </row>
    <row r="336" spans="4:4" x14ac:dyDescent="0.4">
      <c r="D336" s="12"/>
    </row>
    <row r="337" spans="4:4" x14ac:dyDescent="0.4">
      <c r="D337" s="12"/>
    </row>
    <row r="338" spans="4:4" x14ac:dyDescent="0.4">
      <c r="D338" s="12"/>
    </row>
    <row r="339" spans="4:4" x14ac:dyDescent="0.4">
      <c r="D339" s="12"/>
    </row>
    <row r="340" spans="4:4" x14ac:dyDescent="0.4">
      <c r="D340" s="12"/>
    </row>
    <row r="341" spans="4:4" x14ac:dyDescent="0.4">
      <c r="D341" s="12"/>
    </row>
    <row r="342" spans="4:4" x14ac:dyDescent="0.4">
      <c r="D342" s="12"/>
    </row>
    <row r="343" spans="4:4" x14ac:dyDescent="0.4">
      <c r="D343" s="12"/>
    </row>
    <row r="344" spans="4:4" x14ac:dyDescent="0.4">
      <c r="D344" s="12"/>
    </row>
    <row r="345" spans="4:4" x14ac:dyDescent="0.4">
      <c r="D345" s="12"/>
    </row>
    <row r="346" spans="4:4" x14ac:dyDescent="0.4">
      <c r="D346" s="12"/>
    </row>
    <row r="347" spans="4:4" x14ac:dyDescent="0.4">
      <c r="D347" s="12"/>
    </row>
    <row r="348" spans="4:4" x14ac:dyDescent="0.4">
      <c r="D348" s="12"/>
    </row>
    <row r="349" spans="4:4" x14ac:dyDescent="0.4">
      <c r="D349" s="12"/>
    </row>
    <row r="350" spans="4:4" x14ac:dyDescent="0.4">
      <c r="D350" s="12"/>
    </row>
    <row r="351" spans="4:4" x14ac:dyDescent="0.4">
      <c r="D351" s="12"/>
    </row>
    <row r="352" spans="4:4" x14ac:dyDescent="0.4">
      <c r="D352" s="12"/>
    </row>
    <row r="353" spans="4:4" x14ac:dyDescent="0.4">
      <c r="D353" s="12"/>
    </row>
    <row r="354" spans="4:4" x14ac:dyDescent="0.4">
      <c r="D354" s="12"/>
    </row>
    <row r="355" spans="4:4" x14ac:dyDescent="0.4">
      <c r="D355" s="12"/>
    </row>
    <row r="356" spans="4:4" x14ac:dyDescent="0.4">
      <c r="D356" s="12"/>
    </row>
    <row r="357" spans="4:4" x14ac:dyDescent="0.4">
      <c r="D357" s="12"/>
    </row>
    <row r="358" spans="4:4" x14ac:dyDescent="0.4">
      <c r="D358" s="12"/>
    </row>
    <row r="359" spans="4:4" x14ac:dyDescent="0.4">
      <c r="D359" s="12"/>
    </row>
    <row r="360" spans="4:4" x14ac:dyDescent="0.4">
      <c r="D360" s="12"/>
    </row>
    <row r="361" spans="4:4" x14ac:dyDescent="0.4">
      <c r="D361" s="12"/>
    </row>
    <row r="362" spans="4:4" x14ac:dyDescent="0.4">
      <c r="D362" s="12"/>
    </row>
    <row r="363" spans="4:4" x14ac:dyDescent="0.4">
      <c r="D363" s="12"/>
    </row>
    <row r="364" spans="4:4" x14ac:dyDescent="0.4">
      <c r="D364" s="12"/>
    </row>
    <row r="365" spans="4:4" x14ac:dyDescent="0.4">
      <c r="D365" s="12"/>
    </row>
    <row r="366" spans="4:4" x14ac:dyDescent="0.4">
      <c r="D366" s="12"/>
    </row>
    <row r="367" spans="4:4" x14ac:dyDescent="0.4">
      <c r="D367" s="12"/>
    </row>
    <row r="368" spans="4:4" x14ac:dyDescent="0.4">
      <c r="D368" s="12"/>
    </row>
    <row r="369" spans="4:4" x14ac:dyDescent="0.4">
      <c r="D369" s="12"/>
    </row>
    <row r="370" spans="4:4" x14ac:dyDescent="0.4">
      <c r="D370" s="12"/>
    </row>
    <row r="371" spans="4:4" x14ac:dyDescent="0.4">
      <c r="D371" s="12"/>
    </row>
    <row r="372" spans="4:4" x14ac:dyDescent="0.4">
      <c r="D372" s="12"/>
    </row>
    <row r="373" spans="4:4" x14ac:dyDescent="0.4">
      <c r="D373" s="12"/>
    </row>
    <row r="374" spans="4:4" x14ac:dyDescent="0.4">
      <c r="D374" s="12"/>
    </row>
    <row r="375" spans="4:4" x14ac:dyDescent="0.4">
      <c r="D375" s="12"/>
    </row>
    <row r="376" spans="4:4" x14ac:dyDescent="0.4">
      <c r="D376" s="12"/>
    </row>
    <row r="377" spans="4:4" x14ac:dyDescent="0.4">
      <c r="D377" s="12"/>
    </row>
    <row r="378" spans="4:4" x14ac:dyDescent="0.4">
      <c r="D378" s="12"/>
    </row>
    <row r="379" spans="4:4" x14ac:dyDescent="0.4">
      <c r="D379" s="12"/>
    </row>
    <row r="380" spans="4:4" x14ac:dyDescent="0.4">
      <c r="D380" s="12"/>
    </row>
    <row r="381" spans="4:4" x14ac:dyDescent="0.4">
      <c r="D381" s="12"/>
    </row>
    <row r="382" spans="4:4" x14ac:dyDescent="0.4">
      <c r="D382" s="12"/>
    </row>
    <row r="383" spans="4:4" x14ac:dyDescent="0.4">
      <c r="D383" s="12"/>
    </row>
    <row r="384" spans="4:4" x14ac:dyDescent="0.4">
      <c r="D384" s="12"/>
    </row>
    <row r="385" spans="4:4" x14ac:dyDescent="0.4">
      <c r="D385" s="12"/>
    </row>
    <row r="386" spans="4:4" x14ac:dyDescent="0.4">
      <c r="D386" s="12"/>
    </row>
    <row r="387" spans="4:4" x14ac:dyDescent="0.4">
      <c r="D387" s="12"/>
    </row>
    <row r="388" spans="4:4" x14ac:dyDescent="0.4">
      <c r="D388" s="12"/>
    </row>
    <row r="389" spans="4:4" x14ac:dyDescent="0.4">
      <c r="D389" s="12"/>
    </row>
    <row r="390" spans="4:4" x14ac:dyDescent="0.4">
      <c r="D390" s="12"/>
    </row>
    <row r="391" spans="4:4" x14ac:dyDescent="0.4">
      <c r="D391" s="12"/>
    </row>
    <row r="392" spans="4:4" x14ac:dyDescent="0.4">
      <c r="D392" s="12"/>
    </row>
    <row r="393" spans="4:4" x14ac:dyDescent="0.4">
      <c r="D393" s="12"/>
    </row>
    <row r="394" spans="4:4" x14ac:dyDescent="0.4">
      <c r="D394" s="12"/>
    </row>
    <row r="395" spans="4:4" x14ac:dyDescent="0.4">
      <c r="D395" s="12"/>
    </row>
    <row r="396" spans="4:4" x14ac:dyDescent="0.4">
      <c r="D396" s="12"/>
    </row>
    <row r="397" spans="4:4" x14ac:dyDescent="0.4">
      <c r="D397" s="12"/>
    </row>
    <row r="398" spans="4:4" x14ac:dyDescent="0.4">
      <c r="D398" s="12"/>
    </row>
    <row r="399" spans="4:4" x14ac:dyDescent="0.4">
      <c r="D399" s="12"/>
    </row>
    <row r="400" spans="4:4" x14ac:dyDescent="0.4">
      <c r="D400" s="12"/>
    </row>
    <row r="401" spans="4:4" x14ac:dyDescent="0.4">
      <c r="D401" s="12"/>
    </row>
    <row r="402" spans="4:4" x14ac:dyDescent="0.4">
      <c r="D402" s="12"/>
    </row>
    <row r="403" spans="4:4" x14ac:dyDescent="0.4">
      <c r="D403" s="12"/>
    </row>
    <row r="404" spans="4:4" x14ac:dyDescent="0.4">
      <c r="D404" s="12"/>
    </row>
    <row r="405" spans="4:4" x14ac:dyDescent="0.4">
      <c r="D405" s="12"/>
    </row>
    <row r="406" spans="4:4" x14ac:dyDescent="0.4">
      <c r="D406" s="12"/>
    </row>
    <row r="407" spans="4:4" x14ac:dyDescent="0.4">
      <c r="D407" s="12"/>
    </row>
    <row r="408" spans="4:4" x14ac:dyDescent="0.4">
      <c r="D408" s="12"/>
    </row>
    <row r="409" spans="4:4" x14ac:dyDescent="0.4">
      <c r="D409" s="12"/>
    </row>
    <row r="410" spans="4:4" x14ac:dyDescent="0.4">
      <c r="D410" s="12"/>
    </row>
    <row r="411" spans="4:4" x14ac:dyDescent="0.4">
      <c r="D411" s="12"/>
    </row>
    <row r="412" spans="4:4" x14ac:dyDescent="0.4">
      <c r="D412" s="12"/>
    </row>
    <row r="413" spans="4:4" x14ac:dyDescent="0.4">
      <c r="D413" s="12"/>
    </row>
    <row r="414" spans="4:4" x14ac:dyDescent="0.4">
      <c r="D414" s="12"/>
    </row>
    <row r="415" spans="4:4" x14ac:dyDescent="0.4">
      <c r="D415" s="12"/>
    </row>
    <row r="416" spans="4:4" x14ac:dyDescent="0.4">
      <c r="D416" s="12"/>
    </row>
    <row r="417" spans="4:4" x14ac:dyDescent="0.4">
      <c r="D417" s="12"/>
    </row>
    <row r="418" spans="4:4" x14ac:dyDescent="0.4">
      <c r="D418" s="12"/>
    </row>
    <row r="419" spans="4:4" x14ac:dyDescent="0.4">
      <c r="D419" s="12"/>
    </row>
    <row r="420" spans="4:4" x14ac:dyDescent="0.4">
      <c r="D420" s="12"/>
    </row>
    <row r="421" spans="4:4" x14ac:dyDescent="0.4">
      <c r="D421" s="12"/>
    </row>
    <row r="422" spans="4:4" x14ac:dyDescent="0.4">
      <c r="D422" s="12"/>
    </row>
    <row r="423" spans="4:4" x14ac:dyDescent="0.4">
      <c r="D423" s="12"/>
    </row>
    <row r="424" spans="4:4" x14ac:dyDescent="0.4">
      <c r="D424" s="12"/>
    </row>
    <row r="425" spans="4:4" x14ac:dyDescent="0.4">
      <c r="D425" s="12"/>
    </row>
    <row r="426" spans="4:4" x14ac:dyDescent="0.4">
      <c r="D426" s="12"/>
    </row>
    <row r="427" spans="4:4" x14ac:dyDescent="0.4">
      <c r="D427" s="12"/>
    </row>
    <row r="428" spans="4:4" x14ac:dyDescent="0.4">
      <c r="D428" s="12"/>
    </row>
    <row r="429" spans="4:4" x14ac:dyDescent="0.4">
      <c r="D429" s="12"/>
    </row>
    <row r="430" spans="4:4" x14ac:dyDescent="0.4">
      <c r="D430" s="12"/>
    </row>
    <row r="431" spans="4:4" x14ac:dyDescent="0.4">
      <c r="D431" s="12"/>
    </row>
    <row r="432" spans="4:4" x14ac:dyDescent="0.4">
      <c r="D432" s="12"/>
    </row>
    <row r="433" spans="4:4" x14ac:dyDescent="0.4">
      <c r="D433" s="12"/>
    </row>
  </sheetData>
  <sheetProtection algorithmName="SHA-512" hashValue="KUu+AMnY9HhoMl5TQUKFaIGdcEmAxdTmxzwJJT/RZ8DKq9zD6ZcZZrSRx9v+kLhNY/dU2GNlSOmIZyzQSWLWmA==" saltValue="UJYyEXSHyaQVcp2FeJk9AQ==" spinCount="100000" sheet="1" objects="1" scenarios="1" formatCells="0" formatColumns="0"/>
  <mergeCells count="117">
    <mergeCell ref="A107:B107"/>
    <mergeCell ref="A108:B108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3:B3"/>
    <mergeCell ref="C3:D3"/>
    <mergeCell ref="A84:B84"/>
    <mergeCell ref="A85:B85"/>
    <mergeCell ref="A86:B86"/>
    <mergeCell ref="A87:B87"/>
    <mergeCell ref="A88:B88"/>
    <mergeCell ref="A90:B90"/>
    <mergeCell ref="A65:B65"/>
    <mergeCell ref="A57:B57"/>
    <mergeCell ref="A58:B58"/>
    <mergeCell ref="A59:B59"/>
    <mergeCell ref="A60:B60"/>
    <mergeCell ref="A62:B62"/>
    <mergeCell ref="A71:B71"/>
    <mergeCell ref="A72:B72"/>
    <mergeCell ref="A66:B66"/>
    <mergeCell ref="A67:B67"/>
    <mergeCell ref="A68:B68"/>
    <mergeCell ref="A69:B69"/>
    <mergeCell ref="A70:B70"/>
    <mergeCell ref="A37:B37"/>
    <mergeCell ref="A31:B31"/>
    <mergeCell ref="A32:B32"/>
    <mergeCell ref="A116:B116"/>
    <mergeCell ref="A117:B117"/>
    <mergeCell ref="A118:B118"/>
    <mergeCell ref="A78:B78"/>
    <mergeCell ref="A79:B79"/>
    <mergeCell ref="A81:B81"/>
    <mergeCell ref="A74:B74"/>
    <mergeCell ref="A75:B75"/>
    <mergeCell ref="A76:B76"/>
    <mergeCell ref="A77:B77"/>
    <mergeCell ref="A82:B82"/>
    <mergeCell ref="A83:B83"/>
    <mergeCell ref="A92:B92"/>
    <mergeCell ref="A93:B93"/>
    <mergeCell ref="A94:B94"/>
    <mergeCell ref="A111:B111"/>
    <mergeCell ref="A112:B112"/>
    <mergeCell ref="A113:B113"/>
    <mergeCell ref="A114:B114"/>
    <mergeCell ref="A115:B115"/>
    <mergeCell ref="A110:B110"/>
    <mergeCell ref="A95:B95"/>
    <mergeCell ref="A96:B96"/>
    <mergeCell ref="A97:B97"/>
    <mergeCell ref="A33:B33"/>
    <mergeCell ref="A34:B34"/>
    <mergeCell ref="A35:B35"/>
    <mergeCell ref="A55:B55"/>
    <mergeCell ref="A56:B56"/>
    <mergeCell ref="A50:B50"/>
    <mergeCell ref="A51:B51"/>
    <mergeCell ref="A52:B52"/>
    <mergeCell ref="A53:B53"/>
    <mergeCell ref="A42:B42"/>
    <mergeCell ref="A1:D1"/>
    <mergeCell ref="A8:B8"/>
    <mergeCell ref="A7:D7"/>
    <mergeCell ref="A4:D4"/>
    <mergeCell ref="A5:D5"/>
    <mergeCell ref="A2:B2"/>
    <mergeCell ref="C2:D2"/>
    <mergeCell ref="A54:B54"/>
    <mergeCell ref="A18:B18"/>
    <mergeCell ref="A36:B36"/>
    <mergeCell ref="A45:B45"/>
    <mergeCell ref="A22:B22"/>
    <mergeCell ref="A23:B23"/>
    <mergeCell ref="A24:B24"/>
    <mergeCell ref="A25:B25"/>
    <mergeCell ref="A26:B26"/>
    <mergeCell ref="A10:B10"/>
    <mergeCell ref="A12:B12"/>
    <mergeCell ref="A13:B13"/>
    <mergeCell ref="A11:B11"/>
    <mergeCell ref="A14:B14"/>
    <mergeCell ref="A15:B15"/>
    <mergeCell ref="A16:B16"/>
    <mergeCell ref="A17:B17"/>
    <mergeCell ref="A63:D63"/>
    <mergeCell ref="A9:B9"/>
    <mergeCell ref="A27:B27"/>
    <mergeCell ref="A28:B28"/>
    <mergeCell ref="A29:B29"/>
    <mergeCell ref="A30:B30"/>
    <mergeCell ref="A119:B119"/>
    <mergeCell ref="A64:B64"/>
    <mergeCell ref="A73:B73"/>
    <mergeCell ref="A91:B91"/>
    <mergeCell ref="A109:B109"/>
    <mergeCell ref="A19:B19"/>
    <mergeCell ref="A20:B20"/>
    <mergeCell ref="A21:B21"/>
    <mergeCell ref="A46:B46"/>
    <mergeCell ref="A47:B47"/>
    <mergeCell ref="A48:B48"/>
    <mergeCell ref="A49:B49"/>
    <mergeCell ref="A43:B43"/>
    <mergeCell ref="A44:B44"/>
    <mergeCell ref="A38:B38"/>
    <mergeCell ref="A39:B39"/>
    <mergeCell ref="A40:B40"/>
    <mergeCell ref="A41:B41"/>
  </mergeCells>
  <pageMargins left="0.7" right="0.7" top="0.75" bottom="0.75" header="0.3" footer="0.3"/>
  <pageSetup scale="63" orientation="portrait" r:id="rId1"/>
  <rowBreaks count="1" manualBreakCount="1">
    <brk id="6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FCCFF-D9CF-4DF0-9A7A-941F83637139}">
  <dimension ref="A1:C167"/>
  <sheetViews>
    <sheetView workbookViewId="0">
      <selection activeCell="C8" sqref="C8"/>
    </sheetView>
  </sheetViews>
  <sheetFormatPr defaultRowHeight="14.6" x14ac:dyDescent="0.4"/>
  <cols>
    <col min="1" max="1" width="52.3046875" customWidth="1"/>
    <col min="2" max="2" width="18.15234375" customWidth="1"/>
    <col min="3" max="3" width="22.69140625" customWidth="1"/>
    <col min="257" max="257" width="52.3046875" customWidth="1"/>
    <col min="258" max="258" width="18.15234375" customWidth="1"/>
    <col min="259" max="259" width="22.69140625" customWidth="1"/>
    <col min="513" max="513" width="52.3046875" customWidth="1"/>
    <col min="514" max="514" width="18.15234375" customWidth="1"/>
    <col min="515" max="515" width="22.69140625" customWidth="1"/>
    <col min="769" max="769" width="52.3046875" customWidth="1"/>
    <col min="770" max="770" width="18.15234375" customWidth="1"/>
    <col min="771" max="771" width="22.69140625" customWidth="1"/>
    <col min="1025" max="1025" width="52.3046875" customWidth="1"/>
    <col min="1026" max="1026" width="18.15234375" customWidth="1"/>
    <col min="1027" max="1027" width="22.69140625" customWidth="1"/>
    <col min="1281" max="1281" width="52.3046875" customWidth="1"/>
    <col min="1282" max="1282" width="18.15234375" customWidth="1"/>
    <col min="1283" max="1283" width="22.69140625" customWidth="1"/>
    <col min="1537" max="1537" width="52.3046875" customWidth="1"/>
    <col min="1538" max="1538" width="18.15234375" customWidth="1"/>
    <col min="1539" max="1539" width="22.69140625" customWidth="1"/>
    <col min="1793" max="1793" width="52.3046875" customWidth="1"/>
    <col min="1794" max="1794" width="18.15234375" customWidth="1"/>
    <col min="1795" max="1795" width="22.69140625" customWidth="1"/>
    <col min="2049" max="2049" width="52.3046875" customWidth="1"/>
    <col min="2050" max="2050" width="18.15234375" customWidth="1"/>
    <col min="2051" max="2051" width="22.69140625" customWidth="1"/>
    <col min="2305" max="2305" width="52.3046875" customWidth="1"/>
    <col min="2306" max="2306" width="18.15234375" customWidth="1"/>
    <col min="2307" max="2307" width="22.69140625" customWidth="1"/>
    <col min="2561" max="2561" width="52.3046875" customWidth="1"/>
    <col min="2562" max="2562" width="18.15234375" customWidth="1"/>
    <col min="2563" max="2563" width="22.69140625" customWidth="1"/>
    <col min="2817" max="2817" width="52.3046875" customWidth="1"/>
    <col min="2818" max="2818" width="18.15234375" customWidth="1"/>
    <col min="2819" max="2819" width="22.69140625" customWidth="1"/>
    <col min="3073" max="3073" width="52.3046875" customWidth="1"/>
    <col min="3074" max="3074" width="18.15234375" customWidth="1"/>
    <col min="3075" max="3075" width="22.69140625" customWidth="1"/>
    <col min="3329" max="3329" width="52.3046875" customWidth="1"/>
    <col min="3330" max="3330" width="18.15234375" customWidth="1"/>
    <col min="3331" max="3331" width="22.69140625" customWidth="1"/>
    <col min="3585" max="3585" width="52.3046875" customWidth="1"/>
    <col min="3586" max="3586" width="18.15234375" customWidth="1"/>
    <col min="3587" max="3587" width="22.69140625" customWidth="1"/>
    <col min="3841" max="3841" width="52.3046875" customWidth="1"/>
    <col min="3842" max="3842" width="18.15234375" customWidth="1"/>
    <col min="3843" max="3843" width="22.69140625" customWidth="1"/>
    <col min="4097" max="4097" width="52.3046875" customWidth="1"/>
    <col min="4098" max="4098" width="18.15234375" customWidth="1"/>
    <col min="4099" max="4099" width="22.69140625" customWidth="1"/>
    <col min="4353" max="4353" width="52.3046875" customWidth="1"/>
    <col min="4354" max="4354" width="18.15234375" customWidth="1"/>
    <col min="4355" max="4355" width="22.69140625" customWidth="1"/>
    <col min="4609" max="4609" width="52.3046875" customWidth="1"/>
    <col min="4610" max="4610" width="18.15234375" customWidth="1"/>
    <col min="4611" max="4611" width="22.69140625" customWidth="1"/>
    <col min="4865" max="4865" width="52.3046875" customWidth="1"/>
    <col min="4866" max="4866" width="18.15234375" customWidth="1"/>
    <col min="4867" max="4867" width="22.69140625" customWidth="1"/>
    <col min="5121" max="5121" width="52.3046875" customWidth="1"/>
    <col min="5122" max="5122" width="18.15234375" customWidth="1"/>
    <col min="5123" max="5123" width="22.69140625" customWidth="1"/>
    <col min="5377" max="5377" width="52.3046875" customWidth="1"/>
    <col min="5378" max="5378" width="18.15234375" customWidth="1"/>
    <col min="5379" max="5379" width="22.69140625" customWidth="1"/>
    <col min="5633" max="5633" width="52.3046875" customWidth="1"/>
    <col min="5634" max="5634" width="18.15234375" customWidth="1"/>
    <col min="5635" max="5635" width="22.69140625" customWidth="1"/>
    <col min="5889" max="5889" width="52.3046875" customWidth="1"/>
    <col min="5890" max="5890" width="18.15234375" customWidth="1"/>
    <col min="5891" max="5891" width="22.69140625" customWidth="1"/>
    <col min="6145" max="6145" width="52.3046875" customWidth="1"/>
    <col min="6146" max="6146" width="18.15234375" customWidth="1"/>
    <col min="6147" max="6147" width="22.69140625" customWidth="1"/>
    <col min="6401" max="6401" width="52.3046875" customWidth="1"/>
    <col min="6402" max="6402" width="18.15234375" customWidth="1"/>
    <col min="6403" max="6403" width="22.69140625" customWidth="1"/>
    <col min="6657" max="6657" width="52.3046875" customWidth="1"/>
    <col min="6658" max="6658" width="18.15234375" customWidth="1"/>
    <col min="6659" max="6659" width="22.69140625" customWidth="1"/>
    <col min="6913" max="6913" width="52.3046875" customWidth="1"/>
    <col min="6914" max="6914" width="18.15234375" customWidth="1"/>
    <col min="6915" max="6915" width="22.69140625" customWidth="1"/>
    <col min="7169" max="7169" width="52.3046875" customWidth="1"/>
    <col min="7170" max="7170" width="18.15234375" customWidth="1"/>
    <col min="7171" max="7171" width="22.69140625" customWidth="1"/>
    <col min="7425" max="7425" width="52.3046875" customWidth="1"/>
    <col min="7426" max="7426" width="18.15234375" customWidth="1"/>
    <col min="7427" max="7427" width="22.69140625" customWidth="1"/>
    <col min="7681" max="7681" width="52.3046875" customWidth="1"/>
    <col min="7682" max="7682" width="18.15234375" customWidth="1"/>
    <col min="7683" max="7683" width="22.69140625" customWidth="1"/>
    <col min="7937" max="7937" width="52.3046875" customWidth="1"/>
    <col min="7938" max="7938" width="18.15234375" customWidth="1"/>
    <col min="7939" max="7939" width="22.69140625" customWidth="1"/>
    <col min="8193" max="8193" width="52.3046875" customWidth="1"/>
    <col min="8194" max="8194" width="18.15234375" customWidth="1"/>
    <col min="8195" max="8195" width="22.69140625" customWidth="1"/>
    <col min="8449" max="8449" width="52.3046875" customWidth="1"/>
    <col min="8450" max="8450" width="18.15234375" customWidth="1"/>
    <col min="8451" max="8451" width="22.69140625" customWidth="1"/>
    <col min="8705" max="8705" width="52.3046875" customWidth="1"/>
    <col min="8706" max="8706" width="18.15234375" customWidth="1"/>
    <col min="8707" max="8707" width="22.69140625" customWidth="1"/>
    <col min="8961" max="8961" width="52.3046875" customWidth="1"/>
    <col min="8962" max="8962" width="18.15234375" customWidth="1"/>
    <col min="8963" max="8963" width="22.69140625" customWidth="1"/>
    <col min="9217" max="9217" width="52.3046875" customWidth="1"/>
    <col min="9218" max="9218" width="18.15234375" customWidth="1"/>
    <col min="9219" max="9219" width="22.69140625" customWidth="1"/>
    <col min="9473" max="9473" width="52.3046875" customWidth="1"/>
    <col min="9474" max="9474" width="18.15234375" customWidth="1"/>
    <col min="9475" max="9475" width="22.69140625" customWidth="1"/>
    <col min="9729" max="9729" width="52.3046875" customWidth="1"/>
    <col min="9730" max="9730" width="18.15234375" customWidth="1"/>
    <col min="9731" max="9731" width="22.69140625" customWidth="1"/>
    <col min="9985" max="9985" width="52.3046875" customWidth="1"/>
    <col min="9986" max="9986" width="18.15234375" customWidth="1"/>
    <col min="9987" max="9987" width="22.69140625" customWidth="1"/>
    <col min="10241" max="10241" width="52.3046875" customWidth="1"/>
    <col min="10242" max="10242" width="18.15234375" customWidth="1"/>
    <col min="10243" max="10243" width="22.69140625" customWidth="1"/>
    <col min="10497" max="10497" width="52.3046875" customWidth="1"/>
    <col min="10498" max="10498" width="18.15234375" customWidth="1"/>
    <col min="10499" max="10499" width="22.69140625" customWidth="1"/>
    <col min="10753" max="10753" width="52.3046875" customWidth="1"/>
    <col min="10754" max="10754" width="18.15234375" customWidth="1"/>
    <col min="10755" max="10755" width="22.69140625" customWidth="1"/>
    <col min="11009" max="11009" width="52.3046875" customWidth="1"/>
    <col min="11010" max="11010" width="18.15234375" customWidth="1"/>
    <col min="11011" max="11011" width="22.69140625" customWidth="1"/>
    <col min="11265" max="11265" width="52.3046875" customWidth="1"/>
    <col min="11266" max="11266" width="18.15234375" customWidth="1"/>
    <col min="11267" max="11267" width="22.69140625" customWidth="1"/>
    <col min="11521" max="11521" width="52.3046875" customWidth="1"/>
    <col min="11522" max="11522" width="18.15234375" customWidth="1"/>
    <col min="11523" max="11523" width="22.69140625" customWidth="1"/>
    <col min="11777" max="11777" width="52.3046875" customWidth="1"/>
    <col min="11778" max="11778" width="18.15234375" customWidth="1"/>
    <col min="11779" max="11779" width="22.69140625" customWidth="1"/>
    <col min="12033" max="12033" width="52.3046875" customWidth="1"/>
    <col min="12034" max="12034" width="18.15234375" customWidth="1"/>
    <col min="12035" max="12035" width="22.69140625" customWidth="1"/>
    <col min="12289" max="12289" width="52.3046875" customWidth="1"/>
    <col min="12290" max="12290" width="18.15234375" customWidth="1"/>
    <col min="12291" max="12291" width="22.69140625" customWidth="1"/>
    <col min="12545" max="12545" width="52.3046875" customWidth="1"/>
    <col min="12546" max="12546" width="18.15234375" customWidth="1"/>
    <col min="12547" max="12547" width="22.69140625" customWidth="1"/>
    <col min="12801" max="12801" width="52.3046875" customWidth="1"/>
    <col min="12802" max="12802" width="18.15234375" customWidth="1"/>
    <col min="12803" max="12803" width="22.69140625" customWidth="1"/>
    <col min="13057" max="13057" width="52.3046875" customWidth="1"/>
    <col min="13058" max="13058" width="18.15234375" customWidth="1"/>
    <col min="13059" max="13059" width="22.69140625" customWidth="1"/>
    <col min="13313" max="13313" width="52.3046875" customWidth="1"/>
    <col min="13314" max="13314" width="18.15234375" customWidth="1"/>
    <col min="13315" max="13315" width="22.69140625" customWidth="1"/>
    <col min="13569" max="13569" width="52.3046875" customWidth="1"/>
    <col min="13570" max="13570" width="18.15234375" customWidth="1"/>
    <col min="13571" max="13571" width="22.69140625" customWidth="1"/>
    <col min="13825" max="13825" width="52.3046875" customWidth="1"/>
    <col min="13826" max="13826" width="18.15234375" customWidth="1"/>
    <col min="13827" max="13827" width="22.69140625" customWidth="1"/>
    <col min="14081" max="14081" width="52.3046875" customWidth="1"/>
    <col min="14082" max="14082" width="18.15234375" customWidth="1"/>
    <col min="14083" max="14083" width="22.69140625" customWidth="1"/>
    <col min="14337" max="14337" width="52.3046875" customWidth="1"/>
    <col min="14338" max="14338" width="18.15234375" customWidth="1"/>
    <col min="14339" max="14339" width="22.69140625" customWidth="1"/>
    <col min="14593" max="14593" width="52.3046875" customWidth="1"/>
    <col min="14594" max="14594" width="18.15234375" customWidth="1"/>
    <col min="14595" max="14595" width="22.69140625" customWidth="1"/>
    <col min="14849" max="14849" width="52.3046875" customWidth="1"/>
    <col min="14850" max="14850" width="18.15234375" customWidth="1"/>
    <col min="14851" max="14851" width="22.69140625" customWidth="1"/>
    <col min="15105" max="15105" width="52.3046875" customWidth="1"/>
    <col min="15106" max="15106" width="18.15234375" customWidth="1"/>
    <col min="15107" max="15107" width="22.69140625" customWidth="1"/>
    <col min="15361" max="15361" width="52.3046875" customWidth="1"/>
    <col min="15362" max="15362" width="18.15234375" customWidth="1"/>
    <col min="15363" max="15363" width="22.69140625" customWidth="1"/>
    <col min="15617" max="15617" width="52.3046875" customWidth="1"/>
    <col min="15618" max="15618" width="18.15234375" customWidth="1"/>
    <col min="15619" max="15619" width="22.69140625" customWidth="1"/>
    <col min="15873" max="15873" width="52.3046875" customWidth="1"/>
    <col min="15874" max="15874" width="18.15234375" customWidth="1"/>
    <col min="15875" max="15875" width="22.69140625" customWidth="1"/>
    <col min="16129" max="16129" width="52.3046875" customWidth="1"/>
    <col min="16130" max="16130" width="18.15234375" customWidth="1"/>
    <col min="16131" max="16131" width="22.69140625" customWidth="1"/>
  </cols>
  <sheetData>
    <row r="1" spans="1:3" x14ac:dyDescent="0.4">
      <c r="A1" s="173" t="s">
        <v>91</v>
      </c>
      <c r="B1" s="192"/>
      <c r="C1" s="192"/>
    </row>
    <row r="2" spans="1:3" x14ac:dyDescent="0.4">
      <c r="A2" s="173" t="s">
        <v>92</v>
      </c>
      <c r="B2" s="192"/>
      <c r="C2" s="192"/>
    </row>
    <row r="3" spans="1:3" x14ac:dyDescent="0.4">
      <c r="A3" s="2" t="s">
        <v>182</v>
      </c>
    </row>
    <row r="4" spans="1:3" ht="15" thickBot="1" x14ac:dyDescent="0.45">
      <c r="A4" s="104" t="s">
        <v>44</v>
      </c>
      <c r="B4" s="203">
        <f>'section 2'!B3</f>
        <v>0</v>
      </c>
      <c r="C4" s="203"/>
    </row>
    <row r="5" spans="1:3" x14ac:dyDescent="0.4">
      <c r="A5" s="64"/>
    </row>
    <row r="6" spans="1:3" x14ac:dyDescent="0.4">
      <c r="A6" s="2" t="s">
        <v>93</v>
      </c>
      <c r="C6" s="119">
        <f>+'section 3.1'!B35</f>
        <v>0</v>
      </c>
    </row>
    <row r="7" spans="1:3" x14ac:dyDescent="0.4">
      <c r="A7" s="2"/>
      <c r="B7" s="4"/>
      <c r="C7" s="4"/>
    </row>
    <row r="8" spans="1:3" ht="25.75" x14ac:dyDescent="0.4">
      <c r="B8" s="15" t="s">
        <v>94</v>
      </c>
      <c r="C8" s="3" t="s">
        <v>95</v>
      </c>
    </row>
    <row r="9" spans="1:3" x14ac:dyDescent="0.4">
      <c r="A9" s="2" t="s">
        <v>96</v>
      </c>
      <c r="B9" s="16"/>
      <c r="C9" s="4"/>
    </row>
    <row r="10" spans="1:3" x14ac:dyDescent="0.4">
      <c r="A10" s="17"/>
      <c r="B10" s="18"/>
      <c r="C10" s="19"/>
    </row>
    <row r="11" spans="1:3" x14ac:dyDescent="0.4">
      <c r="A11" s="17"/>
      <c r="B11" s="18"/>
      <c r="C11" s="19"/>
    </row>
    <row r="12" spans="1:3" x14ac:dyDescent="0.4">
      <c r="A12" s="17"/>
      <c r="B12" s="18"/>
      <c r="C12" s="19"/>
    </row>
    <row r="13" spans="1:3" x14ac:dyDescent="0.4">
      <c r="A13" s="17"/>
      <c r="B13" s="18"/>
      <c r="C13" s="19"/>
    </row>
    <row r="14" spans="1:3" x14ac:dyDescent="0.4">
      <c r="A14" s="17"/>
      <c r="B14" s="18"/>
      <c r="C14" s="19"/>
    </row>
    <row r="15" spans="1:3" x14ac:dyDescent="0.4">
      <c r="A15" s="17"/>
      <c r="B15" s="18"/>
      <c r="C15" s="19"/>
    </row>
    <row r="16" spans="1:3" x14ac:dyDescent="0.4">
      <c r="A16" s="17"/>
      <c r="B16" s="18"/>
      <c r="C16" s="19"/>
    </row>
    <row r="17" spans="1:3" x14ac:dyDescent="0.4">
      <c r="A17" s="17"/>
      <c r="B17" s="19"/>
      <c r="C17" s="19"/>
    </row>
    <row r="18" spans="1:3" x14ac:dyDescent="0.4">
      <c r="A18" s="17"/>
      <c r="B18" s="19"/>
      <c r="C18" s="19"/>
    </row>
    <row r="19" spans="1:3" x14ac:dyDescent="0.4">
      <c r="A19" s="17"/>
      <c r="B19" s="19"/>
      <c r="C19" s="19"/>
    </row>
    <row r="20" spans="1:3" x14ac:dyDescent="0.4">
      <c r="A20" s="14"/>
      <c r="B20" s="19"/>
      <c r="C20" s="19"/>
    </row>
    <row r="21" spans="1:3" x14ac:dyDescent="0.4">
      <c r="A21" s="14"/>
      <c r="B21" s="19"/>
      <c r="C21" s="19"/>
    </row>
    <row r="22" spans="1:3" x14ac:dyDescent="0.4">
      <c r="A22" s="14"/>
      <c r="B22" s="19"/>
      <c r="C22" s="19"/>
    </row>
    <row r="23" spans="1:3" x14ac:dyDescent="0.4">
      <c r="B23" s="4"/>
      <c r="C23" s="4"/>
    </row>
    <row r="24" spans="1:3" x14ac:dyDescent="0.4">
      <c r="A24" s="2" t="s">
        <v>97</v>
      </c>
      <c r="B24" s="5">
        <f>SUM(B10:B22)</f>
        <v>0</v>
      </c>
      <c r="C24" s="5">
        <f>SUM(C10:C22)</f>
        <v>0</v>
      </c>
    </row>
    <row r="25" spans="1:3" x14ac:dyDescent="0.4">
      <c r="B25" s="4"/>
      <c r="C25" s="4"/>
    </row>
    <row r="26" spans="1:3" x14ac:dyDescent="0.4">
      <c r="A26" s="2" t="s">
        <v>98</v>
      </c>
      <c r="B26" s="4"/>
      <c r="C26" s="4"/>
    </row>
    <row r="27" spans="1:3" x14ac:dyDescent="0.4">
      <c r="A27" s="14"/>
      <c r="B27" s="20"/>
      <c r="C27" s="19"/>
    </row>
    <row r="28" spans="1:3" x14ac:dyDescent="0.4">
      <c r="A28" s="14"/>
      <c r="B28" s="20"/>
      <c r="C28" s="19"/>
    </row>
    <row r="29" spans="1:3" x14ac:dyDescent="0.4">
      <c r="A29" s="14"/>
      <c r="B29" s="20"/>
      <c r="C29" s="19"/>
    </row>
    <row r="30" spans="1:3" x14ac:dyDescent="0.4">
      <c r="A30" s="14"/>
      <c r="B30" s="20"/>
      <c r="C30" s="19"/>
    </row>
    <row r="31" spans="1:3" x14ac:dyDescent="0.4">
      <c r="A31" s="14"/>
      <c r="B31" s="20"/>
      <c r="C31" s="19"/>
    </row>
    <row r="32" spans="1:3" x14ac:dyDescent="0.4">
      <c r="A32" s="14"/>
      <c r="B32" s="20"/>
      <c r="C32" s="19"/>
    </row>
    <row r="33" spans="1:3" x14ac:dyDescent="0.4">
      <c r="A33" s="14"/>
      <c r="B33" s="20"/>
      <c r="C33" s="19"/>
    </row>
    <row r="34" spans="1:3" x14ac:dyDescent="0.4">
      <c r="A34" s="14"/>
      <c r="B34" s="20"/>
      <c r="C34" s="19"/>
    </row>
    <row r="35" spans="1:3" x14ac:dyDescent="0.4">
      <c r="A35" s="14"/>
      <c r="B35" s="20"/>
      <c r="C35" s="19"/>
    </row>
    <row r="36" spans="1:3" x14ac:dyDescent="0.4">
      <c r="A36" s="14"/>
      <c r="B36" s="20"/>
      <c r="C36" s="19"/>
    </row>
    <row r="37" spans="1:3" x14ac:dyDescent="0.4">
      <c r="A37" s="14"/>
      <c r="B37" s="20"/>
      <c r="C37" s="19"/>
    </row>
    <row r="38" spans="1:3" x14ac:dyDescent="0.4">
      <c r="A38" s="14"/>
      <c r="B38" s="20"/>
      <c r="C38" s="19"/>
    </row>
    <row r="39" spans="1:3" x14ac:dyDescent="0.4">
      <c r="A39" s="14"/>
      <c r="B39" s="20"/>
      <c r="C39" s="19"/>
    </row>
    <row r="40" spans="1:3" x14ac:dyDescent="0.4">
      <c r="A40" s="14"/>
      <c r="B40" s="20"/>
      <c r="C40" s="19"/>
    </row>
    <row r="41" spans="1:3" x14ac:dyDescent="0.4">
      <c r="B41" s="4"/>
      <c r="C41" s="4"/>
    </row>
    <row r="42" spans="1:3" x14ac:dyDescent="0.4">
      <c r="A42" s="2" t="s">
        <v>99</v>
      </c>
      <c r="B42" s="4"/>
      <c r="C42" s="5">
        <f>SUM(C27:C40)</f>
        <v>0</v>
      </c>
    </row>
    <row r="43" spans="1:3" x14ac:dyDescent="0.4">
      <c r="B43" s="4"/>
      <c r="C43" s="4"/>
    </row>
    <row r="44" spans="1:3" x14ac:dyDescent="0.4">
      <c r="B44" s="4"/>
      <c r="C44" s="4"/>
    </row>
    <row r="45" spans="1:3" x14ac:dyDescent="0.4">
      <c r="A45" s="2" t="s">
        <v>100</v>
      </c>
      <c r="B45" s="4"/>
      <c r="C45" s="5">
        <f>C42+C24</f>
        <v>0</v>
      </c>
    </row>
    <row r="46" spans="1:3" x14ac:dyDescent="0.4">
      <c r="B46" s="4"/>
      <c r="C46" s="4"/>
    </row>
    <row r="47" spans="1:3" x14ac:dyDescent="0.4">
      <c r="A47" s="2" t="s">
        <v>101</v>
      </c>
      <c r="B47" s="4"/>
      <c r="C47" s="5">
        <f>C6-C45</f>
        <v>0</v>
      </c>
    </row>
    <row r="48" spans="1:3" x14ac:dyDescent="0.4">
      <c r="B48" s="4"/>
      <c r="C48" s="4"/>
    </row>
    <row r="49" spans="1:3" s="1" customFormat="1" ht="31.95" customHeight="1" x14ac:dyDescent="0.4">
      <c r="A49"/>
      <c r="B49" s="4"/>
      <c r="C49" s="4"/>
    </row>
    <row r="50" spans="1:3" x14ac:dyDescent="0.4">
      <c r="A50" s="204"/>
      <c r="B50" s="204"/>
      <c r="C50" s="204"/>
    </row>
    <row r="51" spans="1:3" x14ac:dyDescent="0.4">
      <c r="B51" s="4"/>
      <c r="C51" s="4"/>
    </row>
    <row r="52" spans="1:3" x14ac:dyDescent="0.4">
      <c r="B52" s="4"/>
      <c r="C52" s="4"/>
    </row>
    <row r="53" spans="1:3" x14ac:dyDescent="0.4">
      <c r="B53" s="4"/>
      <c r="C53" s="4"/>
    </row>
    <row r="54" spans="1:3" x14ac:dyDescent="0.4">
      <c r="B54" s="4"/>
      <c r="C54" s="4"/>
    </row>
    <row r="55" spans="1:3" x14ac:dyDescent="0.4">
      <c r="B55" s="4"/>
      <c r="C55" s="4"/>
    </row>
    <row r="56" spans="1:3" x14ac:dyDescent="0.4">
      <c r="B56" s="4"/>
      <c r="C56" s="4"/>
    </row>
    <row r="57" spans="1:3" x14ac:dyDescent="0.4">
      <c r="B57" s="4"/>
      <c r="C57" s="4"/>
    </row>
    <row r="58" spans="1:3" x14ac:dyDescent="0.4">
      <c r="B58" s="4"/>
      <c r="C58" s="4"/>
    </row>
    <row r="59" spans="1:3" x14ac:dyDescent="0.4">
      <c r="B59" s="4"/>
      <c r="C59" s="4"/>
    </row>
    <row r="60" spans="1:3" x14ac:dyDescent="0.4">
      <c r="B60" s="4"/>
      <c r="C60" s="4"/>
    </row>
    <row r="61" spans="1:3" x14ac:dyDescent="0.4">
      <c r="B61" s="4"/>
      <c r="C61" s="4"/>
    </row>
    <row r="62" spans="1:3" x14ac:dyDescent="0.4">
      <c r="B62" s="4"/>
      <c r="C62" s="4"/>
    </row>
    <row r="63" spans="1:3" x14ac:dyDescent="0.4">
      <c r="B63" s="4"/>
      <c r="C63" s="4"/>
    </row>
    <row r="64" spans="1:3" x14ac:dyDescent="0.4">
      <c r="B64" s="4"/>
      <c r="C64" s="4"/>
    </row>
    <row r="65" spans="2:3" x14ac:dyDescent="0.4">
      <c r="B65" s="4"/>
      <c r="C65" s="4"/>
    </row>
    <row r="66" spans="2:3" x14ac:dyDescent="0.4">
      <c r="B66" s="4"/>
      <c r="C66" s="4"/>
    </row>
    <row r="67" spans="2:3" x14ac:dyDescent="0.4">
      <c r="B67" s="4"/>
      <c r="C67" s="4"/>
    </row>
    <row r="68" spans="2:3" x14ac:dyDescent="0.4">
      <c r="B68" s="4"/>
      <c r="C68" s="4"/>
    </row>
    <row r="69" spans="2:3" x14ac:dyDescent="0.4">
      <c r="B69" s="4"/>
      <c r="C69" s="4"/>
    </row>
    <row r="70" spans="2:3" x14ac:dyDescent="0.4">
      <c r="B70" s="4"/>
      <c r="C70" s="4"/>
    </row>
    <row r="71" spans="2:3" x14ac:dyDescent="0.4">
      <c r="B71" s="4"/>
      <c r="C71" s="4"/>
    </row>
    <row r="72" spans="2:3" x14ac:dyDescent="0.4">
      <c r="B72" s="4"/>
      <c r="C72" s="4"/>
    </row>
    <row r="73" spans="2:3" x14ac:dyDescent="0.4">
      <c r="B73" s="4"/>
      <c r="C73" s="4"/>
    </row>
    <row r="74" spans="2:3" x14ac:dyDescent="0.4">
      <c r="B74" s="4"/>
      <c r="C74" s="4"/>
    </row>
    <row r="75" spans="2:3" x14ac:dyDescent="0.4">
      <c r="B75" s="4"/>
      <c r="C75" s="4"/>
    </row>
    <row r="76" spans="2:3" x14ac:dyDescent="0.4">
      <c r="B76" s="4"/>
      <c r="C76" s="4"/>
    </row>
    <row r="77" spans="2:3" x14ac:dyDescent="0.4">
      <c r="B77" s="4"/>
      <c r="C77" s="4"/>
    </row>
    <row r="78" spans="2:3" x14ac:dyDescent="0.4">
      <c r="B78" s="4"/>
      <c r="C78" s="4"/>
    </row>
    <row r="79" spans="2:3" x14ac:dyDescent="0.4">
      <c r="B79" s="4"/>
      <c r="C79" s="4"/>
    </row>
    <row r="80" spans="2:3" x14ac:dyDescent="0.4">
      <c r="B80" s="4"/>
      <c r="C80" s="4"/>
    </row>
    <row r="81" spans="2:3" x14ac:dyDescent="0.4">
      <c r="B81" s="4"/>
      <c r="C81" s="4"/>
    </row>
    <row r="82" spans="2:3" x14ac:dyDescent="0.4">
      <c r="B82" s="4"/>
      <c r="C82" s="4"/>
    </row>
    <row r="83" spans="2:3" x14ac:dyDescent="0.4">
      <c r="B83" s="4"/>
      <c r="C83" s="4"/>
    </row>
    <row r="84" spans="2:3" x14ac:dyDescent="0.4">
      <c r="B84" s="4"/>
      <c r="C84" s="4"/>
    </row>
    <row r="85" spans="2:3" x14ac:dyDescent="0.4">
      <c r="B85" s="4"/>
      <c r="C85" s="4"/>
    </row>
    <row r="86" spans="2:3" x14ac:dyDescent="0.4">
      <c r="B86" s="4"/>
      <c r="C86" s="4"/>
    </row>
    <row r="87" spans="2:3" x14ac:dyDescent="0.4">
      <c r="B87" s="4"/>
      <c r="C87" s="4"/>
    </row>
    <row r="88" spans="2:3" x14ac:dyDescent="0.4">
      <c r="B88" s="4"/>
      <c r="C88" s="4"/>
    </row>
    <row r="89" spans="2:3" x14ac:dyDescent="0.4">
      <c r="B89" s="4"/>
      <c r="C89" s="4"/>
    </row>
    <row r="90" spans="2:3" x14ac:dyDescent="0.4">
      <c r="B90" s="4"/>
      <c r="C90" s="4"/>
    </row>
    <row r="91" spans="2:3" x14ac:dyDescent="0.4">
      <c r="B91" s="4"/>
      <c r="C91" s="4"/>
    </row>
    <row r="92" spans="2:3" x14ac:dyDescent="0.4">
      <c r="B92" s="4"/>
      <c r="C92" s="4"/>
    </row>
    <row r="93" spans="2:3" x14ac:dyDescent="0.4">
      <c r="B93" s="4"/>
      <c r="C93" s="4"/>
    </row>
    <row r="94" spans="2:3" x14ac:dyDescent="0.4">
      <c r="B94" s="4"/>
      <c r="C94" s="4"/>
    </row>
    <row r="95" spans="2:3" x14ac:dyDescent="0.4">
      <c r="B95" s="4"/>
      <c r="C95" s="4"/>
    </row>
    <row r="96" spans="2:3" x14ac:dyDescent="0.4">
      <c r="B96" s="4"/>
      <c r="C96" s="4"/>
    </row>
    <row r="97" spans="2:3" x14ac:dyDescent="0.4">
      <c r="B97" s="4"/>
      <c r="C97" s="4"/>
    </row>
    <row r="98" spans="2:3" x14ac:dyDescent="0.4">
      <c r="B98" s="4"/>
      <c r="C98" s="4"/>
    </row>
    <row r="99" spans="2:3" x14ac:dyDescent="0.4">
      <c r="B99" s="4"/>
      <c r="C99" s="4"/>
    </row>
    <row r="100" spans="2:3" x14ac:dyDescent="0.4">
      <c r="B100" s="4"/>
      <c r="C100" s="4"/>
    </row>
    <row r="101" spans="2:3" x14ac:dyDescent="0.4">
      <c r="B101" s="4"/>
      <c r="C101" s="4"/>
    </row>
    <row r="102" spans="2:3" x14ac:dyDescent="0.4">
      <c r="B102" s="4"/>
      <c r="C102" s="4"/>
    </row>
    <row r="103" spans="2:3" x14ac:dyDescent="0.4">
      <c r="B103" s="4"/>
      <c r="C103" s="4"/>
    </row>
    <row r="104" spans="2:3" x14ac:dyDescent="0.4">
      <c r="B104" s="4"/>
      <c r="C104" s="4"/>
    </row>
    <row r="105" spans="2:3" x14ac:dyDescent="0.4">
      <c r="B105" s="4"/>
      <c r="C105" s="4"/>
    </row>
    <row r="106" spans="2:3" x14ac:dyDescent="0.4">
      <c r="B106" s="4"/>
      <c r="C106" s="4"/>
    </row>
    <row r="107" spans="2:3" x14ac:dyDescent="0.4">
      <c r="B107" s="4"/>
      <c r="C107" s="4"/>
    </row>
    <row r="108" spans="2:3" x14ac:dyDescent="0.4">
      <c r="B108" s="4"/>
      <c r="C108" s="4"/>
    </row>
    <row r="109" spans="2:3" x14ac:dyDescent="0.4">
      <c r="B109" s="4"/>
      <c r="C109" s="4"/>
    </row>
    <row r="110" spans="2:3" x14ac:dyDescent="0.4">
      <c r="B110" s="4"/>
      <c r="C110" s="4"/>
    </row>
    <row r="111" spans="2:3" x14ac:dyDescent="0.4">
      <c r="B111" s="4"/>
      <c r="C111" s="4"/>
    </row>
    <row r="112" spans="2:3" x14ac:dyDescent="0.4">
      <c r="B112" s="4"/>
      <c r="C112" s="4"/>
    </row>
    <row r="113" spans="2:3" x14ac:dyDescent="0.4">
      <c r="B113" s="4"/>
      <c r="C113" s="4"/>
    </row>
    <row r="114" spans="2:3" x14ac:dyDescent="0.4">
      <c r="B114" s="4"/>
      <c r="C114" s="4"/>
    </row>
    <row r="115" spans="2:3" x14ac:dyDescent="0.4">
      <c r="B115" s="4"/>
      <c r="C115" s="4"/>
    </row>
    <row r="116" spans="2:3" x14ac:dyDescent="0.4">
      <c r="B116" s="4"/>
      <c r="C116" s="4"/>
    </row>
    <row r="117" spans="2:3" x14ac:dyDescent="0.4">
      <c r="B117" s="4"/>
      <c r="C117" s="4"/>
    </row>
    <row r="118" spans="2:3" x14ac:dyDescent="0.4">
      <c r="B118" s="4"/>
      <c r="C118" s="4"/>
    </row>
    <row r="119" spans="2:3" x14ac:dyDescent="0.4">
      <c r="B119" s="4"/>
      <c r="C119" s="4"/>
    </row>
    <row r="120" spans="2:3" x14ac:dyDescent="0.4">
      <c r="B120" s="4"/>
      <c r="C120" s="4"/>
    </row>
    <row r="121" spans="2:3" x14ac:dyDescent="0.4">
      <c r="B121" s="4"/>
      <c r="C121" s="4"/>
    </row>
    <row r="122" spans="2:3" x14ac:dyDescent="0.4">
      <c r="B122" s="4"/>
      <c r="C122" s="4"/>
    </row>
    <row r="123" spans="2:3" x14ac:dyDescent="0.4">
      <c r="B123" s="4"/>
      <c r="C123" s="4"/>
    </row>
    <row r="124" spans="2:3" x14ac:dyDescent="0.4">
      <c r="B124" s="4"/>
      <c r="C124" s="4"/>
    </row>
    <row r="125" spans="2:3" x14ac:dyDescent="0.4">
      <c r="B125" s="4"/>
      <c r="C125" s="4"/>
    </row>
    <row r="126" spans="2:3" x14ac:dyDescent="0.4">
      <c r="B126" s="4"/>
      <c r="C126" s="4"/>
    </row>
    <row r="127" spans="2:3" x14ac:dyDescent="0.4">
      <c r="B127" s="4"/>
      <c r="C127" s="4"/>
    </row>
    <row r="128" spans="2:3" x14ac:dyDescent="0.4">
      <c r="B128" s="4"/>
      <c r="C128" s="4"/>
    </row>
    <row r="129" spans="2:3" x14ac:dyDescent="0.4">
      <c r="B129" s="4"/>
      <c r="C129" s="4"/>
    </row>
    <row r="130" spans="2:3" x14ac:dyDescent="0.4">
      <c r="B130" s="4"/>
      <c r="C130" s="4"/>
    </row>
    <row r="131" spans="2:3" x14ac:dyDescent="0.4">
      <c r="B131" s="4"/>
      <c r="C131" s="4"/>
    </row>
    <row r="132" spans="2:3" x14ac:dyDescent="0.4">
      <c r="B132" s="4"/>
      <c r="C132" s="4"/>
    </row>
    <row r="133" spans="2:3" x14ac:dyDescent="0.4">
      <c r="B133" s="4"/>
      <c r="C133" s="4"/>
    </row>
    <row r="134" spans="2:3" x14ac:dyDescent="0.4">
      <c r="B134" s="4"/>
      <c r="C134" s="4"/>
    </row>
    <row r="135" spans="2:3" x14ac:dyDescent="0.4">
      <c r="B135" s="4"/>
      <c r="C135" s="4"/>
    </row>
    <row r="136" spans="2:3" x14ac:dyDescent="0.4">
      <c r="B136" s="4"/>
      <c r="C136" s="4"/>
    </row>
    <row r="137" spans="2:3" x14ac:dyDescent="0.4">
      <c r="B137" s="4"/>
      <c r="C137" s="4"/>
    </row>
    <row r="138" spans="2:3" x14ac:dyDescent="0.4">
      <c r="B138" s="4"/>
      <c r="C138" s="4"/>
    </row>
    <row r="139" spans="2:3" x14ac:dyDescent="0.4">
      <c r="B139" s="4"/>
      <c r="C139" s="4"/>
    </row>
    <row r="140" spans="2:3" x14ac:dyDescent="0.4">
      <c r="B140" s="4"/>
      <c r="C140" s="4"/>
    </row>
    <row r="141" spans="2:3" x14ac:dyDescent="0.4">
      <c r="B141" s="4"/>
      <c r="C141" s="4"/>
    </row>
    <row r="142" spans="2:3" x14ac:dyDescent="0.4">
      <c r="B142" s="4"/>
      <c r="C142" s="4"/>
    </row>
    <row r="143" spans="2:3" x14ac:dyDescent="0.4">
      <c r="B143" s="4"/>
      <c r="C143" s="4"/>
    </row>
    <row r="144" spans="2:3" x14ac:dyDescent="0.4">
      <c r="B144" s="4"/>
      <c r="C144" s="4"/>
    </row>
    <row r="145" spans="2:3" x14ac:dyDescent="0.4">
      <c r="B145" s="4"/>
      <c r="C145" s="4"/>
    </row>
    <row r="146" spans="2:3" x14ac:dyDescent="0.4">
      <c r="B146" s="4"/>
      <c r="C146" s="4"/>
    </row>
    <row r="147" spans="2:3" x14ac:dyDescent="0.4">
      <c r="B147" s="4"/>
      <c r="C147" s="4"/>
    </row>
    <row r="148" spans="2:3" x14ac:dyDescent="0.4">
      <c r="B148" s="4"/>
      <c r="C148" s="4"/>
    </row>
    <row r="149" spans="2:3" x14ac:dyDescent="0.4">
      <c r="B149" s="4"/>
      <c r="C149" s="4"/>
    </row>
    <row r="150" spans="2:3" x14ac:dyDescent="0.4">
      <c r="B150" s="4"/>
      <c r="C150" s="4"/>
    </row>
    <row r="151" spans="2:3" x14ac:dyDescent="0.4">
      <c r="B151" s="4"/>
      <c r="C151" s="4"/>
    </row>
    <row r="152" spans="2:3" x14ac:dyDescent="0.4">
      <c r="B152" s="4"/>
      <c r="C152" s="4"/>
    </row>
    <row r="153" spans="2:3" x14ac:dyDescent="0.4">
      <c r="B153" s="4"/>
      <c r="C153" s="4"/>
    </row>
    <row r="154" spans="2:3" x14ac:dyDescent="0.4">
      <c r="B154" s="4"/>
      <c r="C154" s="4"/>
    </row>
    <row r="155" spans="2:3" x14ac:dyDescent="0.4">
      <c r="B155" s="4"/>
      <c r="C155" s="4"/>
    </row>
    <row r="156" spans="2:3" x14ac:dyDescent="0.4">
      <c r="B156" s="4"/>
      <c r="C156" s="4"/>
    </row>
    <row r="157" spans="2:3" x14ac:dyDescent="0.4">
      <c r="B157" s="4"/>
      <c r="C157" s="4"/>
    </row>
    <row r="158" spans="2:3" x14ac:dyDescent="0.4">
      <c r="B158" s="4"/>
      <c r="C158" s="4"/>
    </row>
    <row r="159" spans="2:3" x14ac:dyDescent="0.4">
      <c r="B159" s="4"/>
      <c r="C159" s="4"/>
    </row>
    <row r="160" spans="2:3" x14ac:dyDescent="0.4">
      <c r="B160" s="4"/>
      <c r="C160" s="4"/>
    </row>
    <row r="161" spans="2:3" x14ac:dyDescent="0.4">
      <c r="B161" s="4"/>
      <c r="C161" s="4"/>
    </row>
    <row r="162" spans="2:3" x14ac:dyDescent="0.4">
      <c r="B162" s="4"/>
      <c r="C162" s="4"/>
    </row>
    <row r="163" spans="2:3" x14ac:dyDescent="0.4">
      <c r="B163" s="4"/>
      <c r="C163" s="4"/>
    </row>
    <row r="164" spans="2:3" x14ac:dyDescent="0.4">
      <c r="B164" s="4"/>
      <c r="C164" s="4"/>
    </row>
    <row r="165" spans="2:3" x14ac:dyDescent="0.4">
      <c r="B165" s="4"/>
      <c r="C165" s="4"/>
    </row>
    <row r="166" spans="2:3" x14ac:dyDescent="0.4">
      <c r="B166" s="4"/>
      <c r="C166" s="4"/>
    </row>
    <row r="167" spans="2:3" x14ac:dyDescent="0.4">
      <c r="B167" s="4"/>
      <c r="C167" s="4"/>
    </row>
  </sheetData>
  <sheetProtection algorithmName="SHA-512" hashValue="SQJSSDDDO7OnBJ9s8Bkfhy+KAnPWKboy5eE4ftp0qpQtwKRjZZKItajYWiX0EwgGAQAnuR7gFJmDJAYnDij5PA==" saltValue="hPCE7XrYFZSRLeSfH8YvbQ==" spinCount="100000" sheet="1" objects="1" scenarios="1"/>
  <mergeCells count="4">
    <mergeCell ref="A1:C1"/>
    <mergeCell ref="A2:C2"/>
    <mergeCell ref="B4:C4"/>
    <mergeCell ref="A50:C5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7"/>
  <sheetViews>
    <sheetView zoomScaleNormal="100" workbookViewId="0">
      <selection activeCell="A2" sqref="A2"/>
    </sheetView>
  </sheetViews>
  <sheetFormatPr defaultRowHeight="14.6" x14ac:dyDescent="0.4"/>
  <cols>
    <col min="1" max="1" width="37.84375" customWidth="1"/>
    <col min="2" max="2" width="57.84375" customWidth="1"/>
    <col min="257" max="257" width="37.84375" customWidth="1"/>
    <col min="258" max="258" width="57.84375" customWidth="1"/>
    <col min="513" max="513" width="37.84375" customWidth="1"/>
    <col min="514" max="514" width="57.84375" customWidth="1"/>
    <col min="769" max="769" width="37.84375" customWidth="1"/>
    <col min="770" max="770" width="57.84375" customWidth="1"/>
    <col min="1025" max="1025" width="37.84375" customWidth="1"/>
    <col min="1026" max="1026" width="57.84375" customWidth="1"/>
    <col min="1281" max="1281" width="37.84375" customWidth="1"/>
    <col min="1282" max="1282" width="57.84375" customWidth="1"/>
    <col min="1537" max="1537" width="37.84375" customWidth="1"/>
    <col min="1538" max="1538" width="57.84375" customWidth="1"/>
    <col min="1793" max="1793" width="37.84375" customWidth="1"/>
    <col min="1794" max="1794" width="57.84375" customWidth="1"/>
    <col min="2049" max="2049" width="37.84375" customWidth="1"/>
    <col min="2050" max="2050" width="57.84375" customWidth="1"/>
    <col min="2305" max="2305" width="37.84375" customWidth="1"/>
    <col min="2306" max="2306" width="57.84375" customWidth="1"/>
    <col min="2561" max="2561" width="37.84375" customWidth="1"/>
    <col min="2562" max="2562" width="57.84375" customWidth="1"/>
    <col min="2817" max="2817" width="37.84375" customWidth="1"/>
    <col min="2818" max="2818" width="57.84375" customWidth="1"/>
    <col min="3073" max="3073" width="37.84375" customWidth="1"/>
    <col min="3074" max="3074" width="57.84375" customWidth="1"/>
    <col min="3329" max="3329" width="37.84375" customWidth="1"/>
    <col min="3330" max="3330" width="57.84375" customWidth="1"/>
    <col min="3585" max="3585" width="37.84375" customWidth="1"/>
    <col min="3586" max="3586" width="57.84375" customWidth="1"/>
    <col min="3841" max="3841" width="37.84375" customWidth="1"/>
    <col min="3842" max="3842" width="57.84375" customWidth="1"/>
    <col min="4097" max="4097" width="37.84375" customWidth="1"/>
    <col min="4098" max="4098" width="57.84375" customWidth="1"/>
    <col min="4353" max="4353" width="37.84375" customWidth="1"/>
    <col min="4354" max="4354" width="57.84375" customWidth="1"/>
    <col min="4609" max="4609" width="37.84375" customWidth="1"/>
    <col min="4610" max="4610" width="57.84375" customWidth="1"/>
    <col min="4865" max="4865" width="37.84375" customWidth="1"/>
    <col min="4866" max="4866" width="57.84375" customWidth="1"/>
    <col min="5121" max="5121" width="37.84375" customWidth="1"/>
    <col min="5122" max="5122" width="57.84375" customWidth="1"/>
    <col min="5377" max="5377" width="37.84375" customWidth="1"/>
    <col min="5378" max="5378" width="57.84375" customWidth="1"/>
    <col min="5633" max="5633" width="37.84375" customWidth="1"/>
    <col min="5634" max="5634" width="57.84375" customWidth="1"/>
    <col min="5889" max="5889" width="37.84375" customWidth="1"/>
    <col min="5890" max="5890" width="57.84375" customWidth="1"/>
    <col min="6145" max="6145" width="37.84375" customWidth="1"/>
    <col min="6146" max="6146" width="57.84375" customWidth="1"/>
    <col min="6401" max="6401" width="37.84375" customWidth="1"/>
    <col min="6402" max="6402" width="57.84375" customWidth="1"/>
    <col min="6657" max="6657" width="37.84375" customWidth="1"/>
    <col min="6658" max="6658" width="57.84375" customWidth="1"/>
    <col min="6913" max="6913" width="37.84375" customWidth="1"/>
    <col min="6914" max="6914" width="57.84375" customWidth="1"/>
    <col min="7169" max="7169" width="37.84375" customWidth="1"/>
    <col min="7170" max="7170" width="57.84375" customWidth="1"/>
    <col min="7425" max="7425" width="37.84375" customWidth="1"/>
    <col min="7426" max="7426" width="57.84375" customWidth="1"/>
    <col min="7681" max="7681" width="37.84375" customWidth="1"/>
    <col min="7682" max="7682" width="57.84375" customWidth="1"/>
    <col min="7937" max="7937" width="37.84375" customWidth="1"/>
    <col min="7938" max="7938" width="57.84375" customWidth="1"/>
    <col min="8193" max="8193" width="37.84375" customWidth="1"/>
    <col min="8194" max="8194" width="57.84375" customWidth="1"/>
    <col min="8449" max="8449" width="37.84375" customWidth="1"/>
    <col min="8450" max="8450" width="57.84375" customWidth="1"/>
    <col min="8705" max="8705" width="37.84375" customWidth="1"/>
    <col min="8706" max="8706" width="57.84375" customWidth="1"/>
    <col min="8961" max="8961" width="37.84375" customWidth="1"/>
    <col min="8962" max="8962" width="57.84375" customWidth="1"/>
    <col min="9217" max="9217" width="37.84375" customWidth="1"/>
    <col min="9218" max="9218" width="57.84375" customWidth="1"/>
    <col min="9473" max="9473" width="37.84375" customWidth="1"/>
    <col min="9474" max="9474" width="57.84375" customWidth="1"/>
    <col min="9729" max="9729" width="37.84375" customWidth="1"/>
    <col min="9730" max="9730" width="57.84375" customWidth="1"/>
    <col min="9985" max="9985" width="37.84375" customWidth="1"/>
    <col min="9986" max="9986" width="57.84375" customWidth="1"/>
    <col min="10241" max="10241" width="37.84375" customWidth="1"/>
    <col min="10242" max="10242" width="57.84375" customWidth="1"/>
    <col min="10497" max="10497" width="37.84375" customWidth="1"/>
    <col min="10498" max="10498" width="57.84375" customWidth="1"/>
    <col min="10753" max="10753" width="37.84375" customWidth="1"/>
    <col min="10754" max="10754" width="57.84375" customWidth="1"/>
    <col min="11009" max="11009" width="37.84375" customWidth="1"/>
    <col min="11010" max="11010" width="57.84375" customWidth="1"/>
    <col min="11265" max="11265" width="37.84375" customWidth="1"/>
    <col min="11266" max="11266" width="57.84375" customWidth="1"/>
    <col min="11521" max="11521" width="37.84375" customWidth="1"/>
    <col min="11522" max="11522" width="57.84375" customWidth="1"/>
    <col min="11777" max="11777" width="37.84375" customWidth="1"/>
    <col min="11778" max="11778" width="57.84375" customWidth="1"/>
    <col min="12033" max="12033" width="37.84375" customWidth="1"/>
    <col min="12034" max="12034" width="57.84375" customWidth="1"/>
    <col min="12289" max="12289" width="37.84375" customWidth="1"/>
    <col min="12290" max="12290" width="57.84375" customWidth="1"/>
    <col min="12545" max="12545" width="37.84375" customWidth="1"/>
    <col min="12546" max="12546" width="57.84375" customWidth="1"/>
    <col min="12801" max="12801" width="37.84375" customWidth="1"/>
    <col min="12802" max="12802" width="57.84375" customWidth="1"/>
    <col min="13057" max="13057" width="37.84375" customWidth="1"/>
    <col min="13058" max="13058" width="57.84375" customWidth="1"/>
    <col min="13313" max="13313" width="37.84375" customWidth="1"/>
    <col min="13314" max="13314" width="57.84375" customWidth="1"/>
    <col min="13569" max="13569" width="37.84375" customWidth="1"/>
    <col min="13570" max="13570" width="57.84375" customWidth="1"/>
    <col min="13825" max="13825" width="37.84375" customWidth="1"/>
    <col min="13826" max="13826" width="57.84375" customWidth="1"/>
    <col min="14081" max="14081" width="37.84375" customWidth="1"/>
    <col min="14082" max="14082" width="57.84375" customWidth="1"/>
    <col min="14337" max="14337" width="37.84375" customWidth="1"/>
    <col min="14338" max="14338" width="57.84375" customWidth="1"/>
    <col min="14593" max="14593" width="37.84375" customWidth="1"/>
    <col min="14594" max="14594" width="57.84375" customWidth="1"/>
    <col min="14849" max="14849" width="37.84375" customWidth="1"/>
    <col min="14850" max="14850" width="57.84375" customWidth="1"/>
    <col min="15105" max="15105" width="37.84375" customWidth="1"/>
    <col min="15106" max="15106" width="57.84375" customWidth="1"/>
    <col min="15361" max="15361" width="37.84375" customWidth="1"/>
    <col min="15362" max="15362" width="57.84375" customWidth="1"/>
    <col min="15617" max="15617" width="37.84375" customWidth="1"/>
    <col min="15618" max="15618" width="57.84375" customWidth="1"/>
    <col min="15873" max="15873" width="37.84375" customWidth="1"/>
    <col min="15874" max="15874" width="57.84375" customWidth="1"/>
    <col min="16129" max="16129" width="37.84375" customWidth="1"/>
    <col min="16130" max="16130" width="57.84375" customWidth="1"/>
  </cols>
  <sheetData>
    <row r="1" spans="1:2" x14ac:dyDescent="0.4">
      <c r="A1" s="173" t="s">
        <v>102</v>
      </c>
      <c r="B1" s="192"/>
    </row>
    <row r="2" spans="1:2" x14ac:dyDescent="0.4">
      <c r="A2" s="2" t="s">
        <v>0</v>
      </c>
    </row>
    <row r="3" spans="1:2" ht="15" thickBot="1" x14ac:dyDescent="0.45">
      <c r="A3" s="91" t="s">
        <v>44</v>
      </c>
      <c r="B3" s="110">
        <f>'section 2'!B3</f>
        <v>0</v>
      </c>
    </row>
    <row r="4" spans="1:2" x14ac:dyDescent="0.4">
      <c r="A4" s="2"/>
    </row>
    <row r="5" spans="1:2" ht="30.75" customHeight="1" x14ac:dyDescent="0.4">
      <c r="A5" s="205" t="s">
        <v>103</v>
      </c>
      <c r="B5" s="205"/>
    </row>
    <row r="7" spans="1:2" ht="26.15" thickBot="1" x14ac:dyDescent="0.45">
      <c r="A7" s="109"/>
      <c r="B7" s="44" t="s">
        <v>181</v>
      </c>
    </row>
    <row r="9" spans="1:2" x14ac:dyDescent="0.4">
      <c r="A9" s="2" t="s">
        <v>104</v>
      </c>
    </row>
    <row r="11" spans="1:2" x14ac:dyDescent="0.4">
      <c r="A11" s="43" t="s">
        <v>105</v>
      </c>
      <c r="B11" s="14"/>
    </row>
    <row r="12" spans="1:2" x14ac:dyDescent="0.4">
      <c r="A12" s="43" t="s">
        <v>106</v>
      </c>
      <c r="B12" s="14"/>
    </row>
    <row r="13" spans="1:2" x14ac:dyDescent="0.4">
      <c r="A13" s="43" t="s">
        <v>107</v>
      </c>
      <c r="B13" s="14"/>
    </row>
    <row r="14" spans="1:2" x14ac:dyDescent="0.4">
      <c r="A14" s="43" t="s">
        <v>108</v>
      </c>
      <c r="B14" s="90"/>
    </row>
    <row r="15" spans="1:2" x14ac:dyDescent="0.4">
      <c r="A15" s="43" t="s">
        <v>109</v>
      </c>
      <c r="B15" s="14"/>
    </row>
    <row r="16" spans="1:2" x14ac:dyDescent="0.4">
      <c r="A16" s="102"/>
    </row>
    <row r="17" spans="1:2" x14ac:dyDescent="0.4">
      <c r="A17" s="43" t="s">
        <v>110</v>
      </c>
      <c r="B17" s="14"/>
    </row>
    <row r="18" spans="1:2" x14ac:dyDescent="0.4">
      <c r="A18" s="43" t="s">
        <v>106</v>
      </c>
      <c r="B18" s="14"/>
    </row>
    <row r="19" spans="1:2" x14ac:dyDescent="0.4">
      <c r="A19" s="43" t="s">
        <v>107</v>
      </c>
      <c r="B19" s="14"/>
    </row>
    <row r="20" spans="1:2" x14ac:dyDescent="0.4">
      <c r="A20" s="43" t="s">
        <v>108</v>
      </c>
      <c r="B20" s="90"/>
    </row>
    <row r="21" spans="1:2" x14ac:dyDescent="0.4">
      <c r="A21" s="43" t="s">
        <v>109</v>
      </c>
      <c r="B21" s="14"/>
    </row>
    <row r="22" spans="1:2" x14ac:dyDescent="0.4">
      <c r="A22" s="102"/>
    </row>
    <row r="23" spans="1:2" x14ac:dyDescent="0.4">
      <c r="A23" s="43" t="s">
        <v>111</v>
      </c>
      <c r="B23" s="14"/>
    </row>
    <row r="24" spans="1:2" x14ac:dyDescent="0.4">
      <c r="A24" s="43" t="s">
        <v>106</v>
      </c>
      <c r="B24" s="14"/>
    </row>
    <row r="25" spans="1:2" x14ac:dyDescent="0.4">
      <c r="A25" s="43" t="s">
        <v>107</v>
      </c>
      <c r="B25" s="14"/>
    </row>
    <row r="26" spans="1:2" x14ac:dyDescent="0.4">
      <c r="A26" s="43" t="s">
        <v>108</v>
      </c>
      <c r="B26" s="90"/>
    </row>
    <row r="27" spans="1:2" x14ac:dyDescent="0.4">
      <c r="A27" s="43" t="s">
        <v>109</v>
      </c>
      <c r="B27" s="14"/>
    </row>
    <row r="28" spans="1:2" x14ac:dyDescent="0.4">
      <c r="A28" s="102"/>
    </row>
    <row r="29" spans="1:2" x14ac:dyDescent="0.4">
      <c r="A29" s="43" t="s">
        <v>112</v>
      </c>
      <c r="B29" s="14"/>
    </row>
    <row r="30" spans="1:2" x14ac:dyDescent="0.4">
      <c r="A30" s="43" t="s">
        <v>106</v>
      </c>
      <c r="B30" s="14"/>
    </row>
    <row r="31" spans="1:2" x14ac:dyDescent="0.4">
      <c r="A31" s="43" t="s">
        <v>107</v>
      </c>
      <c r="B31" s="14"/>
    </row>
    <row r="32" spans="1:2" x14ac:dyDescent="0.4">
      <c r="A32" s="43" t="s">
        <v>108</v>
      </c>
      <c r="B32" s="90"/>
    </row>
    <row r="33" spans="1:2" x14ac:dyDescent="0.4">
      <c r="A33" s="43" t="s">
        <v>109</v>
      </c>
      <c r="B33" s="14"/>
    </row>
    <row r="35" spans="1:2" x14ac:dyDescent="0.4">
      <c r="A35" s="21"/>
      <c r="B35" s="21"/>
    </row>
    <row r="36" spans="1:2" x14ac:dyDescent="0.4">
      <c r="A36" s="21"/>
      <c r="B36" s="21"/>
    </row>
    <row r="37" spans="1:2" x14ac:dyDescent="0.4">
      <c r="A37" s="21"/>
      <c r="B37" s="21"/>
    </row>
    <row r="38" spans="1:2" x14ac:dyDescent="0.4">
      <c r="A38" s="21"/>
      <c r="B38" s="21"/>
    </row>
    <row r="39" spans="1:2" x14ac:dyDescent="0.4">
      <c r="A39" s="21"/>
      <c r="B39" s="21"/>
    </row>
    <row r="40" spans="1:2" x14ac:dyDescent="0.4">
      <c r="A40" s="21"/>
      <c r="B40" s="21"/>
    </row>
    <row r="41" spans="1:2" x14ac:dyDescent="0.4">
      <c r="A41" s="21"/>
      <c r="B41" s="21"/>
    </row>
    <row r="42" spans="1:2" x14ac:dyDescent="0.4">
      <c r="A42" s="21"/>
      <c r="B42" s="21"/>
    </row>
    <row r="43" spans="1:2" x14ac:dyDescent="0.4">
      <c r="A43" s="21"/>
      <c r="B43" s="21"/>
    </row>
    <row r="44" spans="1:2" x14ac:dyDescent="0.4">
      <c r="A44" s="21"/>
      <c r="B44" s="21"/>
    </row>
    <row r="45" spans="1:2" x14ac:dyDescent="0.4">
      <c r="A45" s="21"/>
      <c r="B45" s="21"/>
    </row>
    <row r="46" spans="1:2" x14ac:dyDescent="0.4">
      <c r="A46" s="21"/>
      <c r="B46" s="21"/>
    </row>
    <row r="47" spans="1:2" x14ac:dyDescent="0.4">
      <c r="A47" s="21"/>
      <c r="B47" s="21"/>
    </row>
    <row r="48" spans="1:2" x14ac:dyDescent="0.4">
      <c r="A48" s="21"/>
      <c r="B48" s="21"/>
    </row>
    <row r="49" spans="1:2" x14ac:dyDescent="0.4">
      <c r="A49" s="21"/>
      <c r="B49" s="21"/>
    </row>
    <row r="50" spans="1:2" x14ac:dyDescent="0.4">
      <c r="A50" s="21"/>
      <c r="B50" s="21"/>
    </row>
    <row r="51" spans="1:2" x14ac:dyDescent="0.4">
      <c r="A51" s="21"/>
      <c r="B51" s="21"/>
    </row>
    <row r="52" spans="1:2" x14ac:dyDescent="0.4">
      <c r="A52" s="21"/>
      <c r="B52" s="21"/>
    </row>
    <row r="53" spans="1:2" x14ac:dyDescent="0.4">
      <c r="A53" s="21"/>
      <c r="B53" s="21"/>
    </row>
    <row r="54" spans="1:2" x14ac:dyDescent="0.4">
      <c r="A54" s="21"/>
      <c r="B54" s="21"/>
    </row>
    <row r="55" spans="1:2" x14ac:dyDescent="0.4">
      <c r="A55" s="21"/>
      <c r="B55" s="21"/>
    </row>
    <row r="56" spans="1:2" x14ac:dyDescent="0.4">
      <c r="A56" s="21"/>
      <c r="B56" s="21"/>
    </row>
    <row r="57" spans="1:2" x14ac:dyDescent="0.4">
      <c r="A57" s="21"/>
      <c r="B57" s="21"/>
    </row>
    <row r="58" spans="1:2" x14ac:dyDescent="0.4">
      <c r="A58" s="21"/>
      <c r="B58" s="21"/>
    </row>
    <row r="59" spans="1:2" x14ac:dyDescent="0.4">
      <c r="A59" s="21"/>
      <c r="B59" s="21"/>
    </row>
    <row r="60" spans="1:2" x14ac:dyDescent="0.4">
      <c r="A60" s="21"/>
      <c r="B60" s="21"/>
    </row>
    <row r="61" spans="1:2" x14ac:dyDescent="0.4">
      <c r="A61" s="21"/>
      <c r="B61" s="21"/>
    </row>
    <row r="62" spans="1:2" x14ac:dyDescent="0.4">
      <c r="A62" s="21"/>
      <c r="B62" s="21"/>
    </row>
    <row r="63" spans="1:2" x14ac:dyDescent="0.4">
      <c r="A63" s="21"/>
      <c r="B63" s="21"/>
    </row>
    <row r="64" spans="1:2" x14ac:dyDescent="0.4">
      <c r="A64" s="21"/>
      <c r="B64" s="21"/>
    </row>
    <row r="65" spans="1:2" x14ac:dyDescent="0.4">
      <c r="A65" s="21"/>
      <c r="B65" s="21"/>
    </row>
    <row r="66" spans="1:2" x14ac:dyDescent="0.4">
      <c r="A66" s="21"/>
      <c r="B66" s="21"/>
    </row>
    <row r="67" spans="1:2" x14ac:dyDescent="0.4">
      <c r="A67" s="21"/>
      <c r="B67" s="21"/>
    </row>
    <row r="68" spans="1:2" x14ac:dyDescent="0.4">
      <c r="A68" s="21"/>
      <c r="B68" s="21"/>
    </row>
    <row r="69" spans="1:2" x14ac:dyDescent="0.4">
      <c r="A69" s="21"/>
      <c r="B69" s="21"/>
    </row>
    <row r="70" spans="1:2" x14ac:dyDescent="0.4">
      <c r="A70" s="21"/>
      <c r="B70" s="21"/>
    </row>
    <row r="71" spans="1:2" x14ac:dyDescent="0.4">
      <c r="A71" s="21"/>
      <c r="B71" s="21"/>
    </row>
    <row r="72" spans="1:2" x14ac:dyDescent="0.4">
      <c r="A72" s="21"/>
      <c r="B72" s="21"/>
    </row>
    <row r="73" spans="1:2" x14ac:dyDescent="0.4">
      <c r="A73" s="21"/>
      <c r="B73" s="21"/>
    </row>
    <row r="74" spans="1:2" x14ac:dyDescent="0.4">
      <c r="A74" s="21"/>
      <c r="B74" s="21"/>
    </row>
    <row r="75" spans="1:2" x14ac:dyDescent="0.4">
      <c r="A75" s="21"/>
      <c r="B75" s="21"/>
    </row>
    <row r="76" spans="1:2" x14ac:dyDescent="0.4">
      <c r="A76" s="21"/>
      <c r="B76" s="21"/>
    </row>
    <row r="77" spans="1:2" x14ac:dyDescent="0.4">
      <c r="A77" s="21"/>
      <c r="B77" s="21"/>
    </row>
  </sheetData>
  <sheetProtection algorithmName="SHA-512" hashValue="pLpfu7qGxGquZvuByLjCybVDu/NIdGG8NyBVxWtdF51PA6uGxRiQEPosvDhl/iL+gDYxo/dLB7RCpJv/8YoGHA==" saltValue="2/CnNmtsNPUTS61vgtYZNw==" spinCount="100000" sheet="1" objects="1" scenarios="1" formatCells="0" formatColumns="0"/>
  <mergeCells count="2">
    <mergeCell ref="A5:B5"/>
    <mergeCell ref="A1:B1"/>
  </mergeCells>
  <pageMargins left="0.7" right="0.7" top="0.75" bottom="0.75" header="0.3" footer="0.3"/>
  <pageSetup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46"/>
  <sheetViews>
    <sheetView topLeftCell="A61" zoomScaleNormal="100" workbookViewId="0">
      <selection activeCell="A70" sqref="A70"/>
    </sheetView>
  </sheetViews>
  <sheetFormatPr defaultRowHeight="12.45" x14ac:dyDescent="0.3"/>
  <cols>
    <col min="1" max="1" width="45.69140625" style="30" customWidth="1"/>
    <col min="2" max="2" width="18.69140625" style="30" customWidth="1"/>
    <col min="3" max="3" width="20.84375" style="30" customWidth="1"/>
    <col min="4" max="4" width="18.69140625" style="30" customWidth="1"/>
    <col min="5" max="256" width="9.15234375" style="30"/>
    <col min="257" max="257" width="45.69140625" style="30" customWidth="1"/>
    <col min="258" max="260" width="18.69140625" style="30" customWidth="1"/>
    <col min="261" max="512" width="9.15234375" style="30"/>
    <col min="513" max="513" width="45.69140625" style="30" customWidth="1"/>
    <col min="514" max="516" width="18.69140625" style="30" customWidth="1"/>
    <col min="517" max="768" width="9.15234375" style="30"/>
    <col min="769" max="769" width="45.69140625" style="30" customWidth="1"/>
    <col min="770" max="772" width="18.69140625" style="30" customWidth="1"/>
    <col min="773" max="1024" width="9.15234375" style="30"/>
    <col min="1025" max="1025" width="45.69140625" style="30" customWidth="1"/>
    <col min="1026" max="1028" width="18.69140625" style="30" customWidth="1"/>
    <col min="1029" max="1280" width="9.15234375" style="30"/>
    <col min="1281" max="1281" width="45.69140625" style="30" customWidth="1"/>
    <col min="1282" max="1284" width="18.69140625" style="30" customWidth="1"/>
    <col min="1285" max="1536" width="9.15234375" style="30"/>
    <col min="1537" max="1537" width="45.69140625" style="30" customWidth="1"/>
    <col min="1538" max="1540" width="18.69140625" style="30" customWidth="1"/>
    <col min="1541" max="1792" width="9.15234375" style="30"/>
    <col min="1793" max="1793" width="45.69140625" style="30" customWidth="1"/>
    <col min="1794" max="1796" width="18.69140625" style="30" customWidth="1"/>
    <col min="1797" max="2048" width="9.15234375" style="30"/>
    <col min="2049" max="2049" width="45.69140625" style="30" customWidth="1"/>
    <col min="2050" max="2052" width="18.69140625" style="30" customWidth="1"/>
    <col min="2053" max="2304" width="9.15234375" style="30"/>
    <col min="2305" max="2305" width="45.69140625" style="30" customWidth="1"/>
    <col min="2306" max="2308" width="18.69140625" style="30" customWidth="1"/>
    <col min="2309" max="2560" width="9.15234375" style="30"/>
    <col min="2561" max="2561" width="45.69140625" style="30" customWidth="1"/>
    <col min="2562" max="2564" width="18.69140625" style="30" customWidth="1"/>
    <col min="2565" max="2816" width="9.15234375" style="30"/>
    <col min="2817" max="2817" width="45.69140625" style="30" customWidth="1"/>
    <col min="2818" max="2820" width="18.69140625" style="30" customWidth="1"/>
    <col min="2821" max="3072" width="9.15234375" style="30"/>
    <col min="3073" max="3073" width="45.69140625" style="30" customWidth="1"/>
    <col min="3074" max="3076" width="18.69140625" style="30" customWidth="1"/>
    <col min="3077" max="3328" width="9.15234375" style="30"/>
    <col min="3329" max="3329" width="45.69140625" style="30" customWidth="1"/>
    <col min="3330" max="3332" width="18.69140625" style="30" customWidth="1"/>
    <col min="3333" max="3584" width="9.15234375" style="30"/>
    <col min="3585" max="3585" width="45.69140625" style="30" customWidth="1"/>
    <col min="3586" max="3588" width="18.69140625" style="30" customWidth="1"/>
    <col min="3589" max="3840" width="9.15234375" style="30"/>
    <col min="3841" max="3841" width="45.69140625" style="30" customWidth="1"/>
    <col min="3842" max="3844" width="18.69140625" style="30" customWidth="1"/>
    <col min="3845" max="4096" width="9.15234375" style="30"/>
    <col min="4097" max="4097" width="45.69140625" style="30" customWidth="1"/>
    <col min="4098" max="4100" width="18.69140625" style="30" customWidth="1"/>
    <col min="4101" max="4352" width="9.15234375" style="30"/>
    <col min="4353" max="4353" width="45.69140625" style="30" customWidth="1"/>
    <col min="4354" max="4356" width="18.69140625" style="30" customWidth="1"/>
    <col min="4357" max="4608" width="9.15234375" style="30"/>
    <col min="4609" max="4609" width="45.69140625" style="30" customWidth="1"/>
    <col min="4610" max="4612" width="18.69140625" style="30" customWidth="1"/>
    <col min="4613" max="4864" width="9.15234375" style="30"/>
    <col min="4865" max="4865" width="45.69140625" style="30" customWidth="1"/>
    <col min="4866" max="4868" width="18.69140625" style="30" customWidth="1"/>
    <col min="4869" max="5120" width="9.15234375" style="30"/>
    <col min="5121" max="5121" width="45.69140625" style="30" customWidth="1"/>
    <col min="5122" max="5124" width="18.69140625" style="30" customWidth="1"/>
    <col min="5125" max="5376" width="9.15234375" style="30"/>
    <col min="5377" max="5377" width="45.69140625" style="30" customWidth="1"/>
    <col min="5378" max="5380" width="18.69140625" style="30" customWidth="1"/>
    <col min="5381" max="5632" width="9.15234375" style="30"/>
    <col min="5633" max="5633" width="45.69140625" style="30" customWidth="1"/>
    <col min="5634" max="5636" width="18.69140625" style="30" customWidth="1"/>
    <col min="5637" max="5888" width="9.15234375" style="30"/>
    <col min="5889" max="5889" width="45.69140625" style="30" customWidth="1"/>
    <col min="5890" max="5892" width="18.69140625" style="30" customWidth="1"/>
    <col min="5893" max="6144" width="9.15234375" style="30"/>
    <col min="6145" max="6145" width="45.69140625" style="30" customWidth="1"/>
    <col min="6146" max="6148" width="18.69140625" style="30" customWidth="1"/>
    <col min="6149" max="6400" width="9.15234375" style="30"/>
    <col min="6401" max="6401" width="45.69140625" style="30" customWidth="1"/>
    <col min="6402" max="6404" width="18.69140625" style="30" customWidth="1"/>
    <col min="6405" max="6656" width="9.15234375" style="30"/>
    <col min="6657" max="6657" width="45.69140625" style="30" customWidth="1"/>
    <col min="6658" max="6660" width="18.69140625" style="30" customWidth="1"/>
    <col min="6661" max="6912" width="9.15234375" style="30"/>
    <col min="6913" max="6913" width="45.69140625" style="30" customWidth="1"/>
    <col min="6914" max="6916" width="18.69140625" style="30" customWidth="1"/>
    <col min="6917" max="7168" width="9.15234375" style="30"/>
    <col min="7169" max="7169" width="45.69140625" style="30" customWidth="1"/>
    <col min="7170" max="7172" width="18.69140625" style="30" customWidth="1"/>
    <col min="7173" max="7424" width="9.15234375" style="30"/>
    <col min="7425" max="7425" width="45.69140625" style="30" customWidth="1"/>
    <col min="7426" max="7428" width="18.69140625" style="30" customWidth="1"/>
    <col min="7429" max="7680" width="9.15234375" style="30"/>
    <col min="7681" max="7681" width="45.69140625" style="30" customWidth="1"/>
    <col min="7682" max="7684" width="18.69140625" style="30" customWidth="1"/>
    <col min="7685" max="7936" width="9.15234375" style="30"/>
    <col min="7937" max="7937" width="45.69140625" style="30" customWidth="1"/>
    <col min="7938" max="7940" width="18.69140625" style="30" customWidth="1"/>
    <col min="7941" max="8192" width="9.15234375" style="30"/>
    <col min="8193" max="8193" width="45.69140625" style="30" customWidth="1"/>
    <col min="8194" max="8196" width="18.69140625" style="30" customWidth="1"/>
    <col min="8197" max="8448" width="9.15234375" style="30"/>
    <col min="8449" max="8449" width="45.69140625" style="30" customWidth="1"/>
    <col min="8450" max="8452" width="18.69140625" style="30" customWidth="1"/>
    <col min="8453" max="8704" width="9.15234375" style="30"/>
    <col min="8705" max="8705" width="45.69140625" style="30" customWidth="1"/>
    <col min="8706" max="8708" width="18.69140625" style="30" customWidth="1"/>
    <col min="8709" max="8960" width="9.15234375" style="30"/>
    <col min="8961" max="8961" width="45.69140625" style="30" customWidth="1"/>
    <col min="8962" max="8964" width="18.69140625" style="30" customWidth="1"/>
    <col min="8965" max="9216" width="9.15234375" style="30"/>
    <col min="9217" max="9217" width="45.69140625" style="30" customWidth="1"/>
    <col min="9218" max="9220" width="18.69140625" style="30" customWidth="1"/>
    <col min="9221" max="9472" width="9.15234375" style="30"/>
    <col min="9473" max="9473" width="45.69140625" style="30" customWidth="1"/>
    <col min="9474" max="9476" width="18.69140625" style="30" customWidth="1"/>
    <col min="9477" max="9728" width="9.15234375" style="30"/>
    <col min="9729" max="9729" width="45.69140625" style="30" customWidth="1"/>
    <col min="9730" max="9732" width="18.69140625" style="30" customWidth="1"/>
    <col min="9733" max="9984" width="9.15234375" style="30"/>
    <col min="9985" max="9985" width="45.69140625" style="30" customWidth="1"/>
    <col min="9986" max="9988" width="18.69140625" style="30" customWidth="1"/>
    <col min="9989" max="10240" width="9.15234375" style="30"/>
    <col min="10241" max="10241" width="45.69140625" style="30" customWidth="1"/>
    <col min="10242" max="10244" width="18.69140625" style="30" customWidth="1"/>
    <col min="10245" max="10496" width="9.15234375" style="30"/>
    <col min="10497" max="10497" width="45.69140625" style="30" customWidth="1"/>
    <col min="10498" max="10500" width="18.69140625" style="30" customWidth="1"/>
    <col min="10501" max="10752" width="9.15234375" style="30"/>
    <col min="10753" max="10753" width="45.69140625" style="30" customWidth="1"/>
    <col min="10754" max="10756" width="18.69140625" style="30" customWidth="1"/>
    <col min="10757" max="11008" width="9.15234375" style="30"/>
    <col min="11009" max="11009" width="45.69140625" style="30" customWidth="1"/>
    <col min="11010" max="11012" width="18.69140625" style="30" customWidth="1"/>
    <col min="11013" max="11264" width="9.15234375" style="30"/>
    <col min="11265" max="11265" width="45.69140625" style="30" customWidth="1"/>
    <col min="11266" max="11268" width="18.69140625" style="30" customWidth="1"/>
    <col min="11269" max="11520" width="9.15234375" style="30"/>
    <col min="11521" max="11521" width="45.69140625" style="30" customWidth="1"/>
    <col min="11522" max="11524" width="18.69140625" style="30" customWidth="1"/>
    <col min="11525" max="11776" width="9.15234375" style="30"/>
    <col min="11777" max="11777" width="45.69140625" style="30" customWidth="1"/>
    <col min="11778" max="11780" width="18.69140625" style="30" customWidth="1"/>
    <col min="11781" max="12032" width="9.15234375" style="30"/>
    <col min="12033" max="12033" width="45.69140625" style="30" customWidth="1"/>
    <col min="12034" max="12036" width="18.69140625" style="30" customWidth="1"/>
    <col min="12037" max="12288" width="9.15234375" style="30"/>
    <col min="12289" max="12289" width="45.69140625" style="30" customWidth="1"/>
    <col min="12290" max="12292" width="18.69140625" style="30" customWidth="1"/>
    <col min="12293" max="12544" width="9.15234375" style="30"/>
    <col min="12545" max="12545" width="45.69140625" style="30" customWidth="1"/>
    <col min="12546" max="12548" width="18.69140625" style="30" customWidth="1"/>
    <col min="12549" max="12800" width="9.15234375" style="30"/>
    <col min="12801" max="12801" width="45.69140625" style="30" customWidth="1"/>
    <col min="12802" max="12804" width="18.69140625" style="30" customWidth="1"/>
    <col min="12805" max="13056" width="9.15234375" style="30"/>
    <col min="13057" max="13057" width="45.69140625" style="30" customWidth="1"/>
    <col min="13058" max="13060" width="18.69140625" style="30" customWidth="1"/>
    <col min="13061" max="13312" width="9.15234375" style="30"/>
    <col min="13313" max="13313" width="45.69140625" style="30" customWidth="1"/>
    <col min="13314" max="13316" width="18.69140625" style="30" customWidth="1"/>
    <col min="13317" max="13568" width="9.15234375" style="30"/>
    <col min="13569" max="13569" width="45.69140625" style="30" customWidth="1"/>
    <col min="13570" max="13572" width="18.69140625" style="30" customWidth="1"/>
    <col min="13573" max="13824" width="9.15234375" style="30"/>
    <col min="13825" max="13825" width="45.69140625" style="30" customWidth="1"/>
    <col min="13826" max="13828" width="18.69140625" style="30" customWidth="1"/>
    <col min="13829" max="14080" width="9.15234375" style="30"/>
    <col min="14081" max="14081" width="45.69140625" style="30" customWidth="1"/>
    <col min="14082" max="14084" width="18.69140625" style="30" customWidth="1"/>
    <col min="14085" max="14336" width="9.15234375" style="30"/>
    <col min="14337" max="14337" width="45.69140625" style="30" customWidth="1"/>
    <col min="14338" max="14340" width="18.69140625" style="30" customWidth="1"/>
    <col min="14341" max="14592" width="9.15234375" style="30"/>
    <col min="14593" max="14593" width="45.69140625" style="30" customWidth="1"/>
    <col min="14594" max="14596" width="18.69140625" style="30" customWidth="1"/>
    <col min="14597" max="14848" width="9.15234375" style="30"/>
    <col min="14849" max="14849" width="45.69140625" style="30" customWidth="1"/>
    <col min="14850" max="14852" width="18.69140625" style="30" customWidth="1"/>
    <col min="14853" max="15104" width="9.15234375" style="30"/>
    <col min="15105" max="15105" width="45.69140625" style="30" customWidth="1"/>
    <col min="15106" max="15108" width="18.69140625" style="30" customWidth="1"/>
    <col min="15109" max="15360" width="9.15234375" style="30"/>
    <col min="15361" max="15361" width="45.69140625" style="30" customWidth="1"/>
    <col min="15362" max="15364" width="18.69140625" style="30" customWidth="1"/>
    <col min="15365" max="15616" width="9.15234375" style="30"/>
    <col min="15617" max="15617" width="45.69140625" style="30" customWidth="1"/>
    <col min="15618" max="15620" width="18.69140625" style="30" customWidth="1"/>
    <col min="15621" max="15872" width="9.15234375" style="30"/>
    <col min="15873" max="15873" width="45.69140625" style="30" customWidth="1"/>
    <col min="15874" max="15876" width="18.69140625" style="30" customWidth="1"/>
    <col min="15877" max="16128" width="9.15234375" style="30"/>
    <col min="16129" max="16129" width="45.69140625" style="30" customWidth="1"/>
    <col min="16130" max="16132" width="18.69140625" style="30" customWidth="1"/>
    <col min="16133" max="16384" width="9.15234375" style="30"/>
  </cols>
  <sheetData>
    <row r="1" spans="1:4" x14ac:dyDescent="0.3">
      <c r="A1" s="173" t="s">
        <v>113</v>
      </c>
      <c r="B1" s="208"/>
      <c r="C1" s="208"/>
      <c r="D1" s="208"/>
    </row>
    <row r="2" spans="1:4" ht="14.6" x14ac:dyDescent="0.4">
      <c r="A2" s="173" t="s">
        <v>114</v>
      </c>
      <c r="B2" s="192"/>
      <c r="C2" s="192"/>
      <c r="D2" s="192"/>
    </row>
    <row r="3" spans="1:4" ht="14.6" x14ac:dyDescent="0.3">
      <c r="A3" s="158" t="s">
        <v>182</v>
      </c>
      <c r="B3" s="195"/>
      <c r="C3" s="195"/>
      <c r="D3" s="195"/>
    </row>
    <row r="4" spans="1:4" ht="15" thickBot="1" x14ac:dyDescent="0.35">
      <c r="A4" s="94" t="s">
        <v>44</v>
      </c>
      <c r="B4" s="202">
        <f>'section 2'!B3</f>
        <v>0</v>
      </c>
      <c r="C4" s="202"/>
      <c r="D4" s="202"/>
    </row>
    <row r="5" spans="1:4" ht="14.6" x14ac:dyDescent="0.3">
      <c r="A5" s="158" t="s">
        <v>115</v>
      </c>
      <c r="B5" s="158"/>
      <c r="C5" s="158"/>
      <c r="D5" s="82"/>
    </row>
    <row r="6" spans="1:4" ht="13.5" customHeight="1" x14ac:dyDescent="0.3">
      <c r="A6" s="194" t="s">
        <v>116</v>
      </c>
      <c r="B6" s="194"/>
      <c r="C6" s="194"/>
      <c r="D6" s="194"/>
    </row>
    <row r="7" spans="1:4" s="44" customFormat="1" ht="18.75" customHeight="1" x14ac:dyDescent="0.3">
      <c r="A7" s="207" t="s">
        <v>117</v>
      </c>
      <c r="B7" s="211"/>
      <c r="C7" s="211"/>
      <c r="D7" s="87"/>
    </row>
    <row r="8" spans="1:4" ht="31.2" customHeight="1" x14ac:dyDescent="0.3">
      <c r="A8" s="210" t="s">
        <v>118</v>
      </c>
      <c r="B8" s="210"/>
      <c r="C8" s="210"/>
      <c r="D8" s="87"/>
    </row>
    <row r="9" spans="1:4" ht="18.649999999999999" customHeight="1" x14ac:dyDescent="0.3">
      <c r="A9" s="207" t="s">
        <v>119</v>
      </c>
      <c r="B9" s="207"/>
      <c r="C9" s="207"/>
      <c r="D9" s="87"/>
    </row>
    <row r="10" spans="1:4" ht="10.95" customHeight="1" x14ac:dyDescent="0.3">
      <c r="A10" s="84"/>
      <c r="B10" s="85"/>
      <c r="C10" s="85"/>
      <c r="D10" s="86"/>
    </row>
    <row r="11" spans="1:4" ht="14.5" customHeight="1" x14ac:dyDescent="0.3">
      <c r="A11" s="212" t="s">
        <v>120</v>
      </c>
      <c r="B11" s="212"/>
      <c r="C11" s="212"/>
      <c r="D11" s="212"/>
    </row>
    <row r="12" spans="1:4" ht="37.299999999999997" x14ac:dyDescent="0.3">
      <c r="A12" s="78" t="s">
        <v>121</v>
      </c>
      <c r="B12" s="101" t="s">
        <v>122</v>
      </c>
      <c r="C12" s="101" t="s">
        <v>123</v>
      </c>
      <c r="D12" s="101" t="s">
        <v>124</v>
      </c>
    </row>
    <row r="13" spans="1:4" ht="15" customHeight="1" x14ac:dyDescent="0.3">
      <c r="A13" s="45" t="s">
        <v>125</v>
      </c>
      <c r="B13" s="9">
        <f>B19+B24+B29+B34+B39+B44+B51+B56+B61+B66+B71+B76+B81+B86+B91+B99+B104+B109+B114+B119+B124+B129+B134+B139+B144</f>
        <v>0</v>
      </c>
      <c r="C13" s="9">
        <f t="shared" ref="C13:D14" si="0">+C19+C24+C29+C34+C39+C44+C51+C56+C61+C66+C71+C76+C81+C86+C91+C99+C104+C109+C114+C119+C124+C129+C134+C139+C144</f>
        <v>0</v>
      </c>
      <c r="D13" s="9">
        <f t="shared" si="0"/>
        <v>0</v>
      </c>
    </row>
    <row r="14" spans="1:4" ht="15" customHeight="1" x14ac:dyDescent="0.3">
      <c r="A14" s="45" t="s">
        <v>126</v>
      </c>
      <c r="B14" s="9">
        <f>+B20+B25+B30+B35+B40+B45+B52+B57+B62+B67+B72+B77+B82+B87+B92+B100+B105+B110+B115+B120+B125+B130+B135+B140+B145</f>
        <v>0</v>
      </c>
      <c r="C14" s="9">
        <f t="shared" si="0"/>
        <v>0</v>
      </c>
      <c r="D14" s="9">
        <f t="shared" si="0"/>
        <v>0</v>
      </c>
    </row>
    <row r="15" spans="1:4" ht="15" customHeight="1" x14ac:dyDescent="0.3">
      <c r="A15" s="45" t="s">
        <v>127</v>
      </c>
      <c r="B15" s="46">
        <f>IF(B14&gt;0,+B13/B14,0)</f>
        <v>0</v>
      </c>
      <c r="C15" s="45"/>
      <c r="D15" s="46">
        <f>IF(D14&gt;0,+D13/D14,0)</f>
        <v>0</v>
      </c>
    </row>
    <row r="16" spans="1:4" ht="10.95" customHeight="1" x14ac:dyDescent="0.3"/>
    <row r="17" spans="1:4" ht="15" customHeight="1" x14ac:dyDescent="0.3">
      <c r="A17" s="213" t="s">
        <v>128</v>
      </c>
      <c r="B17" s="213"/>
      <c r="C17" s="213"/>
      <c r="D17" s="213"/>
    </row>
    <row r="18" spans="1:4" ht="15" customHeight="1" x14ac:dyDescent="0.3">
      <c r="A18" s="22" t="s">
        <v>129</v>
      </c>
    </row>
    <row r="19" spans="1:4" ht="15" customHeight="1" x14ac:dyDescent="0.3">
      <c r="A19" s="45" t="s">
        <v>125</v>
      </c>
      <c r="B19" s="47"/>
      <c r="C19" s="47"/>
      <c r="D19" s="47"/>
    </row>
    <row r="20" spans="1:4" ht="15" customHeight="1" x14ac:dyDescent="0.3">
      <c r="A20" s="45" t="s">
        <v>126</v>
      </c>
      <c r="B20" s="81"/>
      <c r="C20" s="47"/>
      <c r="D20" s="47"/>
    </row>
    <row r="21" spans="1:4" ht="15" customHeight="1" x14ac:dyDescent="0.3">
      <c r="A21" s="45" t="s">
        <v>127</v>
      </c>
      <c r="B21" s="46">
        <f>IF(B20&gt;0,+B19/B20,0)</f>
        <v>0</v>
      </c>
      <c r="C21" s="46"/>
      <c r="D21" s="46">
        <f t="shared" ref="D21" si="1">IF(D20&gt;0,+D19/D20,0)</f>
        <v>0</v>
      </c>
    </row>
    <row r="22" spans="1:4" ht="10.95" customHeight="1" x14ac:dyDescent="0.3"/>
    <row r="23" spans="1:4" ht="15" customHeight="1" x14ac:dyDescent="0.3">
      <c r="A23" s="83" t="s">
        <v>130</v>
      </c>
    </row>
    <row r="24" spans="1:4" ht="15" customHeight="1" x14ac:dyDescent="0.3">
      <c r="A24" s="45" t="s">
        <v>125</v>
      </c>
      <c r="B24" s="47"/>
      <c r="C24" s="47"/>
      <c r="D24" s="47"/>
    </row>
    <row r="25" spans="1:4" ht="15" customHeight="1" thickBot="1" x14ac:dyDescent="0.35">
      <c r="A25" s="45" t="s">
        <v>126</v>
      </c>
      <c r="B25" s="47"/>
      <c r="C25" s="106"/>
      <c r="D25" s="107"/>
    </row>
    <row r="26" spans="1:4" ht="15" customHeight="1" x14ac:dyDescent="0.3">
      <c r="A26" s="45" t="s">
        <v>127</v>
      </c>
      <c r="B26" s="46">
        <f>IF(B25&gt;0,+B24/B25,0)</f>
        <v>0</v>
      </c>
      <c r="C26" s="45"/>
      <c r="D26" s="105">
        <f>IF(D25&gt;0,+D24/D25,0)</f>
        <v>0</v>
      </c>
    </row>
    <row r="27" spans="1:4" ht="10.95" customHeight="1" x14ac:dyDescent="0.3"/>
    <row r="28" spans="1:4" ht="15" customHeight="1" x14ac:dyDescent="0.3">
      <c r="A28" s="22" t="s">
        <v>131</v>
      </c>
    </row>
    <row r="29" spans="1:4" ht="15" customHeight="1" x14ac:dyDescent="0.3">
      <c r="A29" s="45" t="s">
        <v>125</v>
      </c>
      <c r="B29" s="47"/>
      <c r="C29" s="47"/>
      <c r="D29" s="47"/>
    </row>
    <row r="30" spans="1:4" ht="15" customHeight="1" x14ac:dyDescent="0.3">
      <c r="A30" s="45" t="s">
        <v>126</v>
      </c>
      <c r="B30" s="47"/>
      <c r="C30" s="47"/>
      <c r="D30" s="47"/>
    </row>
    <row r="31" spans="1:4" ht="15" customHeight="1" x14ac:dyDescent="0.3">
      <c r="A31" s="45" t="s">
        <v>127</v>
      </c>
      <c r="B31" s="46">
        <f>IF(B30&gt;0,+B29/B30,0)</f>
        <v>0</v>
      </c>
      <c r="C31" s="45"/>
      <c r="D31" s="46">
        <f>IF(D30&gt;0,+D29/D30,0)</f>
        <v>0</v>
      </c>
    </row>
    <row r="32" spans="1:4" ht="10.95" customHeight="1" x14ac:dyDescent="0.3"/>
    <row r="33" spans="1:4" ht="15" customHeight="1" x14ac:dyDescent="0.3">
      <c r="A33" s="22" t="s">
        <v>132</v>
      </c>
    </row>
    <row r="34" spans="1:4" ht="15" customHeight="1" x14ac:dyDescent="0.3">
      <c r="A34" s="45" t="s">
        <v>125</v>
      </c>
      <c r="B34" s="47"/>
      <c r="C34" s="47"/>
      <c r="D34" s="47"/>
    </row>
    <row r="35" spans="1:4" ht="15" customHeight="1" x14ac:dyDescent="0.3">
      <c r="A35" s="45" t="s">
        <v>126</v>
      </c>
      <c r="B35" s="47"/>
      <c r="C35" s="47"/>
      <c r="D35" s="47"/>
    </row>
    <row r="36" spans="1:4" ht="15" customHeight="1" x14ac:dyDescent="0.3">
      <c r="A36" s="45" t="s">
        <v>127</v>
      </c>
      <c r="B36" s="46">
        <f>IF(B35&gt;0,+B34/B35,0)</f>
        <v>0</v>
      </c>
      <c r="C36" s="45"/>
      <c r="D36" s="46">
        <f>IF(D35&gt;0,+D34/D35,0)</f>
        <v>0</v>
      </c>
    </row>
    <row r="37" spans="1:4" ht="10.95" customHeight="1" x14ac:dyDescent="0.3"/>
    <row r="38" spans="1:4" ht="15" customHeight="1" x14ac:dyDescent="0.3">
      <c r="A38" s="22" t="s">
        <v>133</v>
      </c>
    </row>
    <row r="39" spans="1:4" ht="15" customHeight="1" x14ac:dyDescent="0.3">
      <c r="A39" s="45" t="s">
        <v>125</v>
      </c>
      <c r="B39" s="47"/>
      <c r="C39" s="47"/>
      <c r="D39" s="47"/>
    </row>
    <row r="40" spans="1:4" ht="15" customHeight="1" x14ac:dyDescent="0.3">
      <c r="A40" s="45" t="s">
        <v>126</v>
      </c>
      <c r="B40" s="47"/>
      <c r="C40" s="47"/>
      <c r="D40" s="47"/>
    </row>
    <row r="41" spans="1:4" ht="15" customHeight="1" x14ac:dyDescent="0.3">
      <c r="A41" s="45" t="s">
        <v>127</v>
      </c>
      <c r="B41" s="46">
        <f>IF(B40&gt;0,+B39/B40,0)</f>
        <v>0</v>
      </c>
      <c r="C41" s="45"/>
      <c r="D41" s="46">
        <f>IF(D40&gt;0,+D39/D40,0)</f>
        <v>0</v>
      </c>
    </row>
    <row r="42" spans="1:4" ht="10.95" customHeight="1" x14ac:dyDescent="0.3"/>
    <row r="43" spans="1:4" ht="15" customHeight="1" x14ac:dyDescent="0.3">
      <c r="A43" s="22" t="s">
        <v>134</v>
      </c>
    </row>
    <row r="44" spans="1:4" ht="15" customHeight="1" x14ac:dyDescent="0.3">
      <c r="A44" s="45" t="s">
        <v>125</v>
      </c>
      <c r="B44" s="47"/>
      <c r="C44" s="47"/>
      <c r="D44" s="47"/>
    </row>
    <row r="45" spans="1:4" ht="15" customHeight="1" x14ac:dyDescent="0.3">
      <c r="A45" s="45" t="s">
        <v>126</v>
      </c>
      <c r="B45" s="47"/>
      <c r="C45" s="47"/>
      <c r="D45" s="47"/>
    </row>
    <row r="46" spans="1:4" ht="15" customHeight="1" x14ac:dyDescent="0.3">
      <c r="A46" s="45" t="s">
        <v>127</v>
      </c>
      <c r="B46" s="46">
        <f>IF(B45&gt;0,+B44/B45,0)</f>
        <v>0</v>
      </c>
      <c r="C46" s="45"/>
      <c r="D46" s="46">
        <f>IF(D45&gt;0,+D44/D45,0)</f>
        <v>0</v>
      </c>
    </row>
    <row r="47" spans="1:4" x14ac:dyDescent="0.3">
      <c r="B47" s="48"/>
      <c r="D47" s="48"/>
    </row>
    <row r="48" spans="1:4" ht="12.75" customHeight="1" x14ac:dyDescent="0.4">
      <c r="A48" s="173" t="s">
        <v>135</v>
      </c>
      <c r="B48" s="209"/>
      <c r="C48" s="209"/>
      <c r="D48" s="209"/>
    </row>
    <row r="49" spans="1:4" ht="12.75" customHeight="1" x14ac:dyDescent="0.3">
      <c r="A49" s="214" t="s">
        <v>136</v>
      </c>
      <c r="B49" s="214"/>
      <c r="C49" s="214"/>
      <c r="D49" s="214"/>
    </row>
    <row r="50" spans="1:4" ht="15" customHeight="1" x14ac:dyDescent="0.3">
      <c r="A50" s="22" t="s">
        <v>137</v>
      </c>
    </row>
    <row r="51" spans="1:4" ht="15" customHeight="1" x14ac:dyDescent="0.3">
      <c r="A51" s="45" t="s">
        <v>125</v>
      </c>
      <c r="B51" s="47"/>
      <c r="C51" s="47"/>
      <c r="D51" s="47"/>
    </row>
    <row r="52" spans="1:4" ht="15" customHeight="1" x14ac:dyDescent="0.3">
      <c r="A52" s="45" t="s">
        <v>126</v>
      </c>
      <c r="B52" s="47"/>
      <c r="C52" s="47"/>
      <c r="D52" s="47"/>
    </row>
    <row r="53" spans="1:4" ht="15" customHeight="1" x14ac:dyDescent="0.3">
      <c r="A53" s="45" t="s">
        <v>127</v>
      </c>
      <c r="B53" s="46">
        <f>IF(B52&gt;0,+B51/B52,0)</f>
        <v>0</v>
      </c>
      <c r="C53" s="45"/>
      <c r="D53" s="46">
        <f>IF(D52&gt;0,+D51/D52,0)</f>
        <v>0</v>
      </c>
    </row>
    <row r="54" spans="1:4" ht="15" customHeight="1" x14ac:dyDescent="0.3"/>
    <row r="55" spans="1:4" ht="15" customHeight="1" x14ac:dyDescent="0.3">
      <c r="A55" s="22" t="s">
        <v>138</v>
      </c>
    </row>
    <row r="56" spans="1:4" ht="15" customHeight="1" x14ac:dyDescent="0.3">
      <c r="A56" s="45" t="s">
        <v>125</v>
      </c>
      <c r="B56" s="47"/>
      <c r="C56" s="47"/>
      <c r="D56" s="47"/>
    </row>
    <row r="57" spans="1:4" ht="15" customHeight="1" x14ac:dyDescent="0.3">
      <c r="A57" s="45" t="s">
        <v>126</v>
      </c>
      <c r="B57" s="47"/>
      <c r="C57" s="47"/>
      <c r="D57" s="47"/>
    </row>
    <row r="58" spans="1:4" ht="15" customHeight="1" x14ac:dyDescent="0.3">
      <c r="A58" s="45" t="s">
        <v>127</v>
      </c>
      <c r="B58" s="46">
        <f>IF(B57&gt;0,+B56/B57,0)</f>
        <v>0</v>
      </c>
      <c r="C58" s="45"/>
      <c r="D58" s="46">
        <f>IF(D57&gt;0,+D56/D57,0)</f>
        <v>0</v>
      </c>
    </row>
    <row r="59" spans="1:4" ht="15" customHeight="1" x14ac:dyDescent="0.3"/>
    <row r="60" spans="1:4" ht="15" customHeight="1" x14ac:dyDescent="0.3">
      <c r="A60" s="22" t="s">
        <v>139</v>
      </c>
    </row>
    <row r="61" spans="1:4" ht="15" customHeight="1" x14ac:dyDescent="0.3">
      <c r="A61" s="45" t="s">
        <v>125</v>
      </c>
      <c r="B61" s="47"/>
      <c r="C61" s="47"/>
      <c r="D61" s="47"/>
    </row>
    <row r="62" spans="1:4" ht="15" customHeight="1" x14ac:dyDescent="0.3">
      <c r="A62" s="45" t="s">
        <v>126</v>
      </c>
      <c r="B62" s="47"/>
      <c r="C62" s="47"/>
      <c r="D62" s="47"/>
    </row>
    <row r="63" spans="1:4" ht="15" customHeight="1" x14ac:dyDescent="0.3">
      <c r="A63" s="45" t="s">
        <v>127</v>
      </c>
      <c r="B63" s="46">
        <f>IF(B62&gt;0,+B61/B62,0)</f>
        <v>0</v>
      </c>
      <c r="C63" s="45"/>
      <c r="D63" s="46">
        <f>IF(D62&gt;0,+D61/D62,0)</f>
        <v>0</v>
      </c>
    </row>
    <row r="64" spans="1:4" ht="15" customHeight="1" x14ac:dyDescent="0.3"/>
    <row r="65" spans="1:4" ht="15" customHeight="1" x14ac:dyDescent="0.3">
      <c r="A65" s="22" t="s">
        <v>140</v>
      </c>
    </row>
    <row r="66" spans="1:4" ht="15" customHeight="1" x14ac:dyDescent="0.3">
      <c r="A66" s="45" t="s">
        <v>125</v>
      </c>
      <c r="B66" s="47"/>
      <c r="C66" s="47"/>
      <c r="D66" s="47"/>
    </row>
    <row r="67" spans="1:4" ht="15" customHeight="1" x14ac:dyDescent="0.3">
      <c r="A67" s="45" t="s">
        <v>126</v>
      </c>
      <c r="B67" s="47"/>
      <c r="C67" s="47"/>
      <c r="D67" s="47"/>
    </row>
    <row r="68" spans="1:4" ht="15" customHeight="1" x14ac:dyDescent="0.3">
      <c r="A68" s="45" t="s">
        <v>127</v>
      </c>
      <c r="B68" s="46">
        <f>IF(B67&gt;0,+B66/B67,0)</f>
        <v>0</v>
      </c>
      <c r="C68" s="45"/>
      <c r="D68" s="46">
        <f>IF(D67&gt;0,+D66/D67,0)</f>
        <v>0</v>
      </c>
    </row>
    <row r="69" spans="1:4" ht="15" customHeight="1" x14ac:dyDescent="0.3"/>
    <row r="70" spans="1:4" ht="15" customHeight="1" x14ac:dyDescent="0.3">
      <c r="A70" s="22" t="s">
        <v>141</v>
      </c>
    </row>
    <row r="71" spans="1:4" ht="15" customHeight="1" x14ac:dyDescent="0.3">
      <c r="A71" s="45" t="s">
        <v>125</v>
      </c>
      <c r="B71" s="47"/>
      <c r="C71" s="47"/>
      <c r="D71" s="47"/>
    </row>
    <row r="72" spans="1:4" ht="15" customHeight="1" x14ac:dyDescent="0.3">
      <c r="A72" s="45" t="s">
        <v>126</v>
      </c>
      <c r="B72" s="47"/>
      <c r="C72" s="47"/>
      <c r="D72" s="47"/>
    </row>
    <row r="73" spans="1:4" ht="15" customHeight="1" x14ac:dyDescent="0.3">
      <c r="A73" s="45" t="s">
        <v>127</v>
      </c>
      <c r="B73" s="46">
        <f>IF(B72&gt;0,+B71/B72,0)</f>
        <v>0</v>
      </c>
      <c r="C73" s="45"/>
      <c r="D73" s="46">
        <f>IF(D72&gt;0,+D71/D72,0)</f>
        <v>0</v>
      </c>
    </row>
    <row r="74" spans="1:4" ht="15" customHeight="1" x14ac:dyDescent="0.3"/>
    <row r="75" spans="1:4" ht="15" customHeight="1" x14ac:dyDescent="0.3">
      <c r="A75" s="22" t="s">
        <v>142</v>
      </c>
    </row>
    <row r="76" spans="1:4" ht="15" customHeight="1" x14ac:dyDescent="0.3">
      <c r="A76" s="45" t="s">
        <v>125</v>
      </c>
      <c r="B76" s="47"/>
      <c r="C76" s="47"/>
      <c r="D76" s="47"/>
    </row>
    <row r="77" spans="1:4" ht="15" customHeight="1" x14ac:dyDescent="0.3">
      <c r="A77" s="45" t="s">
        <v>126</v>
      </c>
      <c r="B77" s="47"/>
      <c r="C77" s="47"/>
      <c r="D77" s="47"/>
    </row>
    <row r="78" spans="1:4" ht="15" customHeight="1" x14ac:dyDescent="0.3">
      <c r="A78" s="45" t="s">
        <v>127</v>
      </c>
      <c r="B78" s="46">
        <f>IF(B77&gt;0,+B76/B77,0)</f>
        <v>0</v>
      </c>
      <c r="C78" s="45"/>
      <c r="D78" s="46">
        <f>IF(D77&gt;0,+D76/D77,0)</f>
        <v>0</v>
      </c>
    </row>
    <row r="79" spans="1:4" ht="15" customHeight="1" x14ac:dyDescent="0.3"/>
    <row r="80" spans="1:4" ht="15" customHeight="1" x14ac:dyDescent="0.3">
      <c r="A80" s="22" t="s">
        <v>143</v>
      </c>
    </row>
    <row r="81" spans="1:4" ht="15" customHeight="1" x14ac:dyDescent="0.3">
      <c r="A81" s="45" t="s">
        <v>125</v>
      </c>
      <c r="B81" s="47"/>
      <c r="C81" s="47"/>
      <c r="D81" s="47"/>
    </row>
    <row r="82" spans="1:4" ht="15" customHeight="1" x14ac:dyDescent="0.3">
      <c r="A82" s="45" t="s">
        <v>126</v>
      </c>
      <c r="B82" s="47"/>
      <c r="C82" s="47"/>
      <c r="D82" s="47"/>
    </row>
    <row r="83" spans="1:4" ht="15" customHeight="1" x14ac:dyDescent="0.3">
      <c r="A83" s="45" t="s">
        <v>127</v>
      </c>
      <c r="B83" s="46">
        <f>IF(B82&gt;0,+B81/B82,0)</f>
        <v>0</v>
      </c>
      <c r="C83" s="45"/>
      <c r="D83" s="46">
        <f>IF(D82&gt;0,+D81/D82,0)</f>
        <v>0</v>
      </c>
    </row>
    <row r="84" spans="1:4" ht="15" customHeight="1" x14ac:dyDescent="0.3"/>
    <row r="85" spans="1:4" ht="15" customHeight="1" x14ac:dyDescent="0.3">
      <c r="A85" s="22" t="s">
        <v>144</v>
      </c>
    </row>
    <row r="86" spans="1:4" ht="15" customHeight="1" x14ac:dyDescent="0.3">
      <c r="A86" s="45" t="s">
        <v>125</v>
      </c>
      <c r="B86" s="47"/>
      <c r="C86" s="47"/>
      <c r="D86" s="47"/>
    </row>
    <row r="87" spans="1:4" ht="15" customHeight="1" x14ac:dyDescent="0.3">
      <c r="A87" s="45" t="s">
        <v>126</v>
      </c>
      <c r="B87" s="47"/>
      <c r="C87" s="47"/>
      <c r="D87" s="47"/>
    </row>
    <row r="88" spans="1:4" ht="15" customHeight="1" x14ac:dyDescent="0.3">
      <c r="A88" s="45" t="s">
        <v>127</v>
      </c>
      <c r="B88" s="46">
        <f>IF(B87&gt;0,+B86/B87,0)</f>
        <v>0</v>
      </c>
      <c r="C88" s="45"/>
      <c r="D88" s="46">
        <f>IF(D87&gt;0,+D86/D87,0)</f>
        <v>0</v>
      </c>
    </row>
    <row r="89" spans="1:4" ht="15" customHeight="1" x14ac:dyDescent="0.3"/>
    <row r="90" spans="1:4" ht="15" customHeight="1" x14ac:dyDescent="0.3">
      <c r="A90" s="22" t="s">
        <v>145</v>
      </c>
    </row>
    <row r="91" spans="1:4" ht="15" customHeight="1" x14ac:dyDescent="0.3">
      <c r="A91" s="45" t="s">
        <v>125</v>
      </c>
      <c r="B91" s="47"/>
      <c r="C91" s="47"/>
      <c r="D91" s="47"/>
    </row>
    <row r="92" spans="1:4" ht="15" customHeight="1" x14ac:dyDescent="0.3">
      <c r="A92" s="45" t="s">
        <v>126</v>
      </c>
      <c r="B92" s="47"/>
      <c r="C92" s="47"/>
      <c r="D92" s="47"/>
    </row>
    <row r="93" spans="1:4" ht="15" customHeight="1" x14ac:dyDescent="0.3">
      <c r="A93" s="45" t="s">
        <v>127</v>
      </c>
      <c r="B93" s="46">
        <f>IF(B92&gt;0,+B91/B92,0)</f>
        <v>0</v>
      </c>
      <c r="C93" s="45"/>
      <c r="D93" s="46">
        <f>IF(D92&gt;0,+D91/D92,0)</f>
        <v>0</v>
      </c>
    </row>
    <row r="94" spans="1:4" x14ac:dyDescent="0.3">
      <c r="B94" s="48"/>
      <c r="D94" s="48"/>
    </row>
    <row r="95" spans="1:4" ht="11.25" customHeight="1" x14ac:dyDescent="0.3">
      <c r="A95" s="2"/>
    </row>
    <row r="96" spans="1:4" ht="14.6" x14ac:dyDescent="0.4">
      <c r="A96" s="173" t="s">
        <v>146</v>
      </c>
      <c r="B96" s="174"/>
      <c r="C96" s="174"/>
      <c r="D96" s="174"/>
    </row>
    <row r="97" spans="1:4" ht="14.5" customHeight="1" x14ac:dyDescent="0.3">
      <c r="A97" s="206" t="s">
        <v>147</v>
      </c>
      <c r="B97" s="206"/>
      <c r="C97" s="206"/>
      <c r="D97" s="206"/>
    </row>
    <row r="98" spans="1:4" ht="15" customHeight="1" x14ac:dyDescent="0.3">
      <c r="A98" s="22" t="s">
        <v>148</v>
      </c>
    </row>
    <row r="99" spans="1:4" ht="15" customHeight="1" x14ac:dyDescent="0.3">
      <c r="A99" s="45" t="s">
        <v>125</v>
      </c>
      <c r="B99" s="47"/>
      <c r="C99" s="47"/>
      <c r="D99" s="47"/>
    </row>
    <row r="100" spans="1:4" ht="15" customHeight="1" x14ac:dyDescent="0.3">
      <c r="A100" s="45" t="s">
        <v>126</v>
      </c>
      <c r="B100" s="47"/>
      <c r="C100" s="47"/>
      <c r="D100" s="47"/>
    </row>
    <row r="101" spans="1:4" ht="15" customHeight="1" x14ac:dyDescent="0.3">
      <c r="A101" s="45" t="s">
        <v>127</v>
      </c>
      <c r="B101" s="46">
        <f>IF(B100&gt;0,+B99/B100,0)</f>
        <v>0</v>
      </c>
      <c r="C101" s="45"/>
      <c r="D101" s="46">
        <f>IF(D100&gt;0,+D99/D100,0)</f>
        <v>0</v>
      </c>
    </row>
    <row r="102" spans="1:4" ht="15" customHeight="1" x14ac:dyDescent="0.3"/>
    <row r="103" spans="1:4" ht="15" customHeight="1" x14ac:dyDescent="0.3">
      <c r="A103" s="22" t="s">
        <v>149</v>
      </c>
    </row>
    <row r="104" spans="1:4" ht="15" customHeight="1" x14ac:dyDescent="0.3">
      <c r="A104" s="45" t="s">
        <v>125</v>
      </c>
      <c r="B104" s="47"/>
      <c r="C104" s="47"/>
      <c r="D104" s="47"/>
    </row>
    <row r="105" spans="1:4" ht="15" customHeight="1" x14ac:dyDescent="0.3">
      <c r="A105" s="45" t="s">
        <v>126</v>
      </c>
      <c r="B105" s="47"/>
      <c r="C105" s="47"/>
      <c r="D105" s="47"/>
    </row>
    <row r="106" spans="1:4" ht="15" customHeight="1" x14ac:dyDescent="0.3">
      <c r="A106" s="45" t="s">
        <v>127</v>
      </c>
      <c r="B106" s="46">
        <f>IF(B105&gt;0,+B104/B105,0)</f>
        <v>0</v>
      </c>
      <c r="C106" s="45"/>
      <c r="D106" s="46">
        <f>IF(D105&gt;0,+D104/D105,0)</f>
        <v>0</v>
      </c>
    </row>
    <row r="107" spans="1:4" ht="15" customHeight="1" x14ac:dyDescent="0.3"/>
    <row r="108" spans="1:4" ht="15" customHeight="1" x14ac:dyDescent="0.3">
      <c r="A108" s="22" t="s">
        <v>150</v>
      </c>
    </row>
    <row r="109" spans="1:4" ht="15" customHeight="1" x14ac:dyDescent="0.3">
      <c r="A109" s="45" t="s">
        <v>125</v>
      </c>
      <c r="B109" s="47"/>
      <c r="C109" s="47"/>
      <c r="D109" s="47"/>
    </row>
    <row r="110" spans="1:4" ht="15" customHeight="1" x14ac:dyDescent="0.3">
      <c r="A110" s="45" t="s">
        <v>126</v>
      </c>
      <c r="B110" s="47"/>
      <c r="C110" s="47"/>
      <c r="D110" s="47"/>
    </row>
    <row r="111" spans="1:4" ht="15" customHeight="1" x14ac:dyDescent="0.3">
      <c r="A111" s="45" t="s">
        <v>127</v>
      </c>
      <c r="B111" s="46">
        <f>IF(B110&gt;0,+B109/B110,0)</f>
        <v>0</v>
      </c>
      <c r="C111" s="45"/>
      <c r="D111" s="46">
        <f>IF(D110&gt;0,+D109/D110,0)</f>
        <v>0</v>
      </c>
    </row>
    <row r="112" spans="1:4" ht="15" customHeight="1" x14ac:dyDescent="0.3"/>
    <row r="113" spans="1:4" ht="15" customHeight="1" x14ac:dyDescent="0.3">
      <c r="A113" s="22" t="s">
        <v>151</v>
      </c>
    </row>
    <row r="114" spans="1:4" ht="15" customHeight="1" x14ac:dyDescent="0.3">
      <c r="A114" s="45" t="s">
        <v>125</v>
      </c>
      <c r="B114" s="47"/>
      <c r="C114" s="47"/>
      <c r="D114" s="47"/>
    </row>
    <row r="115" spans="1:4" ht="15" customHeight="1" x14ac:dyDescent="0.3">
      <c r="A115" s="45" t="s">
        <v>126</v>
      </c>
      <c r="B115" s="47"/>
      <c r="C115" s="47"/>
      <c r="D115" s="47"/>
    </row>
    <row r="116" spans="1:4" ht="15" customHeight="1" x14ac:dyDescent="0.3">
      <c r="A116" s="45" t="s">
        <v>127</v>
      </c>
      <c r="B116" s="46">
        <f>IF(B115&gt;0,+B114/B115,0)</f>
        <v>0</v>
      </c>
      <c r="C116" s="45"/>
      <c r="D116" s="46">
        <f>IF(D115&gt;0,+D114/D115,0)</f>
        <v>0</v>
      </c>
    </row>
    <row r="117" spans="1:4" ht="15" customHeight="1" x14ac:dyDescent="0.3"/>
    <row r="118" spans="1:4" ht="15" customHeight="1" x14ac:dyDescent="0.3">
      <c r="A118" s="22" t="s">
        <v>152</v>
      </c>
    </row>
    <row r="119" spans="1:4" ht="15" customHeight="1" x14ac:dyDescent="0.3">
      <c r="A119" s="45" t="s">
        <v>125</v>
      </c>
      <c r="B119" s="47"/>
      <c r="C119" s="47"/>
      <c r="D119" s="47"/>
    </row>
    <row r="120" spans="1:4" ht="15" customHeight="1" x14ac:dyDescent="0.3">
      <c r="A120" s="45" t="s">
        <v>126</v>
      </c>
      <c r="B120" s="47"/>
      <c r="C120" s="47"/>
      <c r="D120" s="47"/>
    </row>
    <row r="121" spans="1:4" ht="15" customHeight="1" x14ac:dyDescent="0.3">
      <c r="A121" s="45" t="s">
        <v>127</v>
      </c>
      <c r="B121" s="46">
        <f>IF(B120&gt;0,+B119/B120,0)</f>
        <v>0</v>
      </c>
      <c r="C121" s="45"/>
      <c r="D121" s="46">
        <f>IF(D120&gt;0,+D119/D120,0)</f>
        <v>0</v>
      </c>
    </row>
    <row r="122" spans="1:4" ht="15" customHeight="1" x14ac:dyDescent="0.3"/>
    <row r="123" spans="1:4" ht="15" customHeight="1" x14ac:dyDescent="0.3">
      <c r="A123" s="22" t="s">
        <v>153</v>
      </c>
    </row>
    <row r="124" spans="1:4" ht="15" customHeight="1" x14ac:dyDescent="0.3">
      <c r="A124" s="45" t="s">
        <v>125</v>
      </c>
      <c r="B124" s="47"/>
      <c r="C124" s="47"/>
      <c r="D124" s="47"/>
    </row>
    <row r="125" spans="1:4" ht="15" customHeight="1" x14ac:dyDescent="0.3">
      <c r="A125" s="45" t="s">
        <v>126</v>
      </c>
      <c r="B125" s="47"/>
      <c r="C125" s="47"/>
      <c r="D125" s="47"/>
    </row>
    <row r="126" spans="1:4" ht="15" customHeight="1" x14ac:dyDescent="0.3">
      <c r="A126" s="45" t="s">
        <v>127</v>
      </c>
      <c r="B126" s="46">
        <f>IF(B125&gt;0,+B124/B125,0)</f>
        <v>0</v>
      </c>
      <c r="C126" s="45"/>
      <c r="D126" s="46">
        <f>IF(D125&gt;0,+D124/D125,0)</f>
        <v>0</v>
      </c>
    </row>
    <row r="127" spans="1:4" ht="15" customHeight="1" x14ac:dyDescent="0.3"/>
    <row r="128" spans="1:4" ht="15" customHeight="1" x14ac:dyDescent="0.3">
      <c r="A128" s="22" t="s">
        <v>154</v>
      </c>
    </row>
    <row r="129" spans="1:4" ht="15" customHeight="1" x14ac:dyDescent="0.3">
      <c r="A129" s="45" t="s">
        <v>125</v>
      </c>
      <c r="B129" s="47"/>
      <c r="C129" s="47"/>
      <c r="D129" s="47"/>
    </row>
    <row r="130" spans="1:4" ht="15" customHeight="1" x14ac:dyDescent="0.3">
      <c r="A130" s="45" t="s">
        <v>126</v>
      </c>
      <c r="B130" s="47"/>
      <c r="C130" s="47"/>
      <c r="D130" s="47"/>
    </row>
    <row r="131" spans="1:4" ht="15" customHeight="1" x14ac:dyDescent="0.3">
      <c r="A131" s="45" t="s">
        <v>127</v>
      </c>
      <c r="B131" s="46">
        <f>IF(B130&gt;0,+B129/B130,0)</f>
        <v>0</v>
      </c>
      <c r="C131" s="45"/>
      <c r="D131" s="46">
        <f>IF(D130&gt;0,+D129/D130,0)</f>
        <v>0</v>
      </c>
    </row>
    <row r="132" spans="1:4" ht="15" customHeight="1" x14ac:dyDescent="0.3"/>
    <row r="133" spans="1:4" ht="15" customHeight="1" x14ac:dyDescent="0.3">
      <c r="A133" s="22" t="s">
        <v>155</v>
      </c>
    </row>
    <row r="134" spans="1:4" ht="15" customHeight="1" x14ac:dyDescent="0.3">
      <c r="A134" s="45" t="s">
        <v>125</v>
      </c>
      <c r="B134" s="47"/>
      <c r="C134" s="47"/>
      <c r="D134" s="47"/>
    </row>
    <row r="135" spans="1:4" ht="15" customHeight="1" x14ac:dyDescent="0.3">
      <c r="A135" s="45" t="s">
        <v>126</v>
      </c>
      <c r="B135" s="47"/>
      <c r="C135" s="47"/>
      <c r="D135" s="47"/>
    </row>
    <row r="136" spans="1:4" ht="15" customHeight="1" x14ac:dyDescent="0.3">
      <c r="A136" s="45" t="s">
        <v>127</v>
      </c>
      <c r="B136" s="46">
        <f>IF(B135&gt;0,+B134/B135,0)</f>
        <v>0</v>
      </c>
      <c r="C136" s="45"/>
      <c r="D136" s="46">
        <f>IF(D135&gt;0,+D134/D135,0)</f>
        <v>0</v>
      </c>
    </row>
    <row r="137" spans="1:4" ht="15" customHeight="1" x14ac:dyDescent="0.3"/>
    <row r="138" spans="1:4" ht="15" customHeight="1" x14ac:dyDescent="0.3">
      <c r="A138" s="22" t="s">
        <v>156</v>
      </c>
    </row>
    <row r="139" spans="1:4" ht="15" customHeight="1" x14ac:dyDescent="0.3">
      <c r="A139" s="45" t="s">
        <v>125</v>
      </c>
      <c r="B139" s="47"/>
      <c r="C139" s="47"/>
      <c r="D139" s="47"/>
    </row>
    <row r="140" spans="1:4" ht="15" customHeight="1" x14ac:dyDescent="0.3">
      <c r="A140" s="45" t="s">
        <v>126</v>
      </c>
      <c r="B140" s="47"/>
      <c r="C140" s="47"/>
      <c r="D140" s="47"/>
    </row>
    <row r="141" spans="1:4" ht="15" customHeight="1" x14ac:dyDescent="0.3">
      <c r="A141" s="45" t="s">
        <v>127</v>
      </c>
      <c r="B141" s="46">
        <f>IF(B140&gt;0,+B139/B140,0)</f>
        <v>0</v>
      </c>
      <c r="C141" s="45"/>
      <c r="D141" s="46">
        <f>IF(D140&gt;0,+D139/D140,0)</f>
        <v>0</v>
      </c>
    </row>
    <row r="142" spans="1:4" ht="15" customHeight="1" x14ac:dyDescent="0.3"/>
    <row r="143" spans="1:4" ht="15" customHeight="1" x14ac:dyDescent="0.3">
      <c r="A143" s="22" t="s">
        <v>157</v>
      </c>
    </row>
    <row r="144" spans="1:4" ht="15" customHeight="1" x14ac:dyDescent="0.3">
      <c r="A144" s="45" t="s">
        <v>125</v>
      </c>
      <c r="B144" s="47"/>
      <c r="C144" s="47"/>
      <c r="D144" s="47"/>
    </row>
    <row r="145" spans="1:4" ht="15" customHeight="1" x14ac:dyDescent="0.3">
      <c r="A145" s="45" t="s">
        <v>126</v>
      </c>
      <c r="B145" s="47"/>
      <c r="C145" s="47"/>
      <c r="D145" s="47"/>
    </row>
    <row r="146" spans="1:4" ht="15" customHeight="1" x14ac:dyDescent="0.3">
      <c r="A146" s="45" t="s">
        <v>127</v>
      </c>
      <c r="B146" s="46">
        <f>IF(B145&gt;0,+B144/B145,0)</f>
        <v>0</v>
      </c>
      <c r="C146" s="45"/>
      <c r="D146" s="46">
        <f>IF(D145&gt;0,+D144/D145,0)</f>
        <v>0</v>
      </c>
    </row>
  </sheetData>
  <sheetProtection algorithmName="SHA-512" hashValue="lsU1BFtS5YKAKFwEvW8zrdM3p4swi/iNf5/1mOQm8k+ArvjU3EU5lXGS3seesj3lNiWeiwKOKXgQ8YoMuHYh+A==" saltValue="eZCbm89vjytkwZjKhIbQ9w==" spinCount="100000" sheet="1" formatCells="0" formatColumns="0" formatRows="0"/>
  <mergeCells count="15">
    <mergeCell ref="A97:D97"/>
    <mergeCell ref="A9:C9"/>
    <mergeCell ref="A1:D1"/>
    <mergeCell ref="A2:D2"/>
    <mergeCell ref="A48:D48"/>
    <mergeCell ref="A96:D96"/>
    <mergeCell ref="A8:C8"/>
    <mergeCell ref="A7:C7"/>
    <mergeCell ref="A3:D3"/>
    <mergeCell ref="B4:D4"/>
    <mergeCell ref="A6:D6"/>
    <mergeCell ref="A5:C5"/>
    <mergeCell ref="A11:D11"/>
    <mergeCell ref="A17:D17"/>
    <mergeCell ref="A49:D49"/>
  </mergeCells>
  <pageMargins left="0.7" right="0.7" top="0.75" bottom="0.75" header="0.3" footer="0.3"/>
  <pageSetup scale="77" orientation="portrait" r:id="rId1"/>
  <rowBreaks count="2" manualBreakCount="2">
    <brk id="47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75"/>
  <sheetViews>
    <sheetView zoomScaleNormal="100" workbookViewId="0">
      <selection activeCell="A9" sqref="A9"/>
    </sheetView>
  </sheetViews>
  <sheetFormatPr defaultRowHeight="14.6" x14ac:dyDescent="0.4"/>
  <cols>
    <col min="1" max="4" width="20.69140625" style="21" customWidth="1"/>
    <col min="5" max="5" width="11.53515625" style="21" customWidth="1"/>
    <col min="6" max="6" width="9.15234375" style="21" customWidth="1"/>
    <col min="257" max="260" width="20.69140625" customWidth="1"/>
    <col min="261" max="261" width="11.53515625" customWidth="1"/>
    <col min="262" max="262" width="9.15234375" customWidth="1"/>
    <col min="513" max="516" width="20.69140625" customWidth="1"/>
    <col min="517" max="517" width="11.53515625" customWidth="1"/>
    <col min="518" max="518" width="9.15234375" customWidth="1"/>
    <col min="769" max="772" width="20.69140625" customWidth="1"/>
    <col min="773" max="773" width="11.53515625" customWidth="1"/>
    <col min="774" max="774" width="9.15234375" customWidth="1"/>
    <col min="1025" max="1028" width="20.69140625" customWidth="1"/>
    <col min="1029" max="1029" width="11.53515625" customWidth="1"/>
    <col min="1030" max="1030" width="9.15234375" customWidth="1"/>
    <col min="1281" max="1284" width="20.69140625" customWidth="1"/>
    <col min="1285" max="1285" width="11.53515625" customWidth="1"/>
    <col min="1286" max="1286" width="9.15234375" customWidth="1"/>
    <col min="1537" max="1540" width="20.69140625" customWidth="1"/>
    <col min="1541" max="1541" width="11.53515625" customWidth="1"/>
    <col min="1542" max="1542" width="9.15234375" customWidth="1"/>
    <col min="1793" max="1796" width="20.69140625" customWidth="1"/>
    <col min="1797" max="1797" width="11.53515625" customWidth="1"/>
    <col min="1798" max="1798" width="9.15234375" customWidth="1"/>
    <col min="2049" max="2052" width="20.69140625" customWidth="1"/>
    <col min="2053" max="2053" width="11.53515625" customWidth="1"/>
    <col min="2054" max="2054" width="9.15234375" customWidth="1"/>
    <col min="2305" max="2308" width="20.69140625" customWidth="1"/>
    <col min="2309" max="2309" width="11.53515625" customWidth="1"/>
    <col min="2310" max="2310" width="9.15234375" customWidth="1"/>
    <col min="2561" max="2564" width="20.69140625" customWidth="1"/>
    <col min="2565" max="2565" width="11.53515625" customWidth="1"/>
    <col min="2566" max="2566" width="9.15234375" customWidth="1"/>
    <col min="2817" max="2820" width="20.69140625" customWidth="1"/>
    <col min="2821" max="2821" width="11.53515625" customWidth="1"/>
    <col min="2822" max="2822" width="9.15234375" customWidth="1"/>
    <col min="3073" max="3076" width="20.69140625" customWidth="1"/>
    <col min="3077" max="3077" width="11.53515625" customWidth="1"/>
    <col min="3078" max="3078" width="9.15234375" customWidth="1"/>
    <col min="3329" max="3332" width="20.69140625" customWidth="1"/>
    <col min="3333" max="3333" width="11.53515625" customWidth="1"/>
    <col min="3334" max="3334" width="9.15234375" customWidth="1"/>
    <col min="3585" max="3588" width="20.69140625" customWidth="1"/>
    <col min="3589" max="3589" width="11.53515625" customWidth="1"/>
    <col min="3590" max="3590" width="9.15234375" customWidth="1"/>
    <col min="3841" max="3844" width="20.69140625" customWidth="1"/>
    <col min="3845" max="3845" width="11.53515625" customWidth="1"/>
    <col min="3846" max="3846" width="9.15234375" customWidth="1"/>
    <col min="4097" max="4100" width="20.69140625" customWidth="1"/>
    <col min="4101" max="4101" width="11.53515625" customWidth="1"/>
    <col min="4102" max="4102" width="9.15234375" customWidth="1"/>
    <col min="4353" max="4356" width="20.69140625" customWidth="1"/>
    <col min="4357" max="4357" width="11.53515625" customWidth="1"/>
    <col min="4358" max="4358" width="9.15234375" customWidth="1"/>
    <col min="4609" max="4612" width="20.69140625" customWidth="1"/>
    <col min="4613" max="4613" width="11.53515625" customWidth="1"/>
    <col min="4614" max="4614" width="9.15234375" customWidth="1"/>
    <col min="4865" max="4868" width="20.69140625" customWidth="1"/>
    <col min="4869" max="4869" width="11.53515625" customWidth="1"/>
    <col min="4870" max="4870" width="9.15234375" customWidth="1"/>
    <col min="5121" max="5124" width="20.69140625" customWidth="1"/>
    <col min="5125" max="5125" width="11.53515625" customWidth="1"/>
    <col min="5126" max="5126" width="9.15234375" customWidth="1"/>
    <col min="5377" max="5380" width="20.69140625" customWidth="1"/>
    <col min="5381" max="5381" width="11.53515625" customWidth="1"/>
    <col min="5382" max="5382" width="9.15234375" customWidth="1"/>
    <col min="5633" max="5636" width="20.69140625" customWidth="1"/>
    <col min="5637" max="5637" width="11.53515625" customWidth="1"/>
    <col min="5638" max="5638" width="9.15234375" customWidth="1"/>
    <col min="5889" max="5892" width="20.69140625" customWidth="1"/>
    <col min="5893" max="5893" width="11.53515625" customWidth="1"/>
    <col min="5894" max="5894" width="9.15234375" customWidth="1"/>
    <col min="6145" max="6148" width="20.69140625" customWidth="1"/>
    <col min="6149" max="6149" width="11.53515625" customWidth="1"/>
    <col min="6150" max="6150" width="9.15234375" customWidth="1"/>
    <col min="6401" max="6404" width="20.69140625" customWidth="1"/>
    <col min="6405" max="6405" width="11.53515625" customWidth="1"/>
    <col min="6406" max="6406" width="9.15234375" customWidth="1"/>
    <col min="6657" max="6660" width="20.69140625" customWidth="1"/>
    <col min="6661" max="6661" width="11.53515625" customWidth="1"/>
    <col min="6662" max="6662" width="9.15234375" customWidth="1"/>
    <col min="6913" max="6916" width="20.69140625" customWidth="1"/>
    <col min="6917" max="6917" width="11.53515625" customWidth="1"/>
    <col min="6918" max="6918" width="9.15234375" customWidth="1"/>
    <col min="7169" max="7172" width="20.69140625" customWidth="1"/>
    <col min="7173" max="7173" width="11.53515625" customWidth="1"/>
    <col min="7174" max="7174" width="9.15234375" customWidth="1"/>
    <col min="7425" max="7428" width="20.69140625" customWidth="1"/>
    <col min="7429" max="7429" width="11.53515625" customWidth="1"/>
    <col min="7430" max="7430" width="9.15234375" customWidth="1"/>
    <col min="7681" max="7684" width="20.69140625" customWidth="1"/>
    <col min="7685" max="7685" width="11.53515625" customWidth="1"/>
    <col min="7686" max="7686" width="9.15234375" customWidth="1"/>
    <col min="7937" max="7940" width="20.69140625" customWidth="1"/>
    <col min="7941" max="7941" width="11.53515625" customWidth="1"/>
    <col min="7942" max="7942" width="9.15234375" customWidth="1"/>
    <col min="8193" max="8196" width="20.69140625" customWidth="1"/>
    <col min="8197" max="8197" width="11.53515625" customWidth="1"/>
    <col min="8198" max="8198" width="9.15234375" customWidth="1"/>
    <col min="8449" max="8452" width="20.69140625" customWidth="1"/>
    <col min="8453" max="8453" width="11.53515625" customWidth="1"/>
    <col min="8454" max="8454" width="9.15234375" customWidth="1"/>
    <col min="8705" max="8708" width="20.69140625" customWidth="1"/>
    <col min="8709" max="8709" width="11.53515625" customWidth="1"/>
    <col min="8710" max="8710" width="9.15234375" customWidth="1"/>
    <col min="8961" max="8964" width="20.69140625" customWidth="1"/>
    <col min="8965" max="8965" width="11.53515625" customWidth="1"/>
    <col min="8966" max="8966" width="9.15234375" customWidth="1"/>
    <col min="9217" max="9220" width="20.69140625" customWidth="1"/>
    <col min="9221" max="9221" width="11.53515625" customWidth="1"/>
    <col min="9222" max="9222" width="9.15234375" customWidth="1"/>
    <col min="9473" max="9476" width="20.69140625" customWidth="1"/>
    <col min="9477" max="9477" width="11.53515625" customWidth="1"/>
    <col min="9478" max="9478" width="9.15234375" customWidth="1"/>
    <col min="9729" max="9732" width="20.69140625" customWidth="1"/>
    <col min="9733" max="9733" width="11.53515625" customWidth="1"/>
    <col min="9734" max="9734" width="9.15234375" customWidth="1"/>
    <col min="9985" max="9988" width="20.69140625" customWidth="1"/>
    <col min="9989" max="9989" width="11.53515625" customWidth="1"/>
    <col min="9990" max="9990" width="9.15234375" customWidth="1"/>
    <col min="10241" max="10244" width="20.69140625" customWidth="1"/>
    <col min="10245" max="10245" width="11.53515625" customWidth="1"/>
    <col min="10246" max="10246" width="9.15234375" customWidth="1"/>
    <col min="10497" max="10500" width="20.69140625" customWidth="1"/>
    <col min="10501" max="10501" width="11.53515625" customWidth="1"/>
    <col min="10502" max="10502" width="9.15234375" customWidth="1"/>
    <col min="10753" max="10756" width="20.69140625" customWidth="1"/>
    <col min="10757" max="10757" width="11.53515625" customWidth="1"/>
    <col min="10758" max="10758" width="9.15234375" customWidth="1"/>
    <col min="11009" max="11012" width="20.69140625" customWidth="1"/>
    <col min="11013" max="11013" width="11.53515625" customWidth="1"/>
    <col min="11014" max="11014" width="9.15234375" customWidth="1"/>
    <col min="11265" max="11268" width="20.69140625" customWidth="1"/>
    <col min="11269" max="11269" width="11.53515625" customWidth="1"/>
    <col min="11270" max="11270" width="9.15234375" customWidth="1"/>
    <col min="11521" max="11524" width="20.69140625" customWidth="1"/>
    <col min="11525" max="11525" width="11.53515625" customWidth="1"/>
    <col min="11526" max="11526" width="9.15234375" customWidth="1"/>
    <col min="11777" max="11780" width="20.69140625" customWidth="1"/>
    <col min="11781" max="11781" width="11.53515625" customWidth="1"/>
    <col min="11782" max="11782" width="9.15234375" customWidth="1"/>
    <col min="12033" max="12036" width="20.69140625" customWidth="1"/>
    <col min="12037" max="12037" width="11.53515625" customWidth="1"/>
    <col min="12038" max="12038" width="9.15234375" customWidth="1"/>
    <col min="12289" max="12292" width="20.69140625" customWidth="1"/>
    <col min="12293" max="12293" width="11.53515625" customWidth="1"/>
    <col min="12294" max="12294" width="9.15234375" customWidth="1"/>
    <col min="12545" max="12548" width="20.69140625" customWidth="1"/>
    <col min="12549" max="12549" width="11.53515625" customWidth="1"/>
    <col min="12550" max="12550" width="9.15234375" customWidth="1"/>
    <col min="12801" max="12804" width="20.69140625" customWidth="1"/>
    <col min="12805" max="12805" width="11.53515625" customWidth="1"/>
    <col min="12806" max="12806" width="9.15234375" customWidth="1"/>
    <col min="13057" max="13060" width="20.69140625" customWidth="1"/>
    <col min="13061" max="13061" width="11.53515625" customWidth="1"/>
    <col min="13062" max="13062" width="9.15234375" customWidth="1"/>
    <col min="13313" max="13316" width="20.69140625" customWidth="1"/>
    <col min="13317" max="13317" width="11.53515625" customWidth="1"/>
    <col min="13318" max="13318" width="9.15234375" customWidth="1"/>
    <col min="13569" max="13572" width="20.69140625" customWidth="1"/>
    <col min="13573" max="13573" width="11.53515625" customWidth="1"/>
    <col min="13574" max="13574" width="9.15234375" customWidth="1"/>
    <col min="13825" max="13828" width="20.69140625" customWidth="1"/>
    <col min="13829" max="13829" width="11.53515625" customWidth="1"/>
    <col min="13830" max="13830" width="9.15234375" customWidth="1"/>
    <col min="14081" max="14084" width="20.69140625" customWidth="1"/>
    <col min="14085" max="14085" width="11.53515625" customWidth="1"/>
    <col min="14086" max="14086" width="9.15234375" customWidth="1"/>
    <col min="14337" max="14340" width="20.69140625" customWidth="1"/>
    <col min="14341" max="14341" width="11.53515625" customWidth="1"/>
    <col min="14342" max="14342" width="9.15234375" customWidth="1"/>
    <col min="14593" max="14596" width="20.69140625" customWidth="1"/>
    <col min="14597" max="14597" width="11.53515625" customWidth="1"/>
    <col min="14598" max="14598" width="9.15234375" customWidth="1"/>
    <col min="14849" max="14852" width="20.69140625" customWidth="1"/>
    <col min="14853" max="14853" width="11.53515625" customWidth="1"/>
    <col min="14854" max="14854" width="9.15234375" customWidth="1"/>
    <col min="15105" max="15108" width="20.69140625" customWidth="1"/>
    <col min="15109" max="15109" width="11.53515625" customWidth="1"/>
    <col min="15110" max="15110" width="9.15234375" customWidth="1"/>
    <col min="15361" max="15364" width="20.69140625" customWidth="1"/>
    <col min="15365" max="15365" width="11.53515625" customWidth="1"/>
    <col min="15366" max="15366" width="9.15234375" customWidth="1"/>
    <col min="15617" max="15620" width="20.69140625" customWidth="1"/>
    <col min="15621" max="15621" width="11.53515625" customWidth="1"/>
    <col min="15622" max="15622" width="9.15234375" customWidth="1"/>
    <col min="15873" max="15876" width="20.69140625" customWidth="1"/>
    <col min="15877" max="15877" width="11.53515625" customWidth="1"/>
    <col min="15878" max="15878" width="9.15234375" customWidth="1"/>
    <col min="16129" max="16132" width="20.69140625" customWidth="1"/>
    <col min="16133" max="16133" width="11.53515625" customWidth="1"/>
    <col min="16134" max="16134" width="9.15234375" customWidth="1"/>
  </cols>
  <sheetData>
    <row r="1" spans="1:6" ht="41.25" customHeight="1" x14ac:dyDescent="0.4">
      <c r="A1" s="163" t="s">
        <v>158</v>
      </c>
      <c r="B1" s="218"/>
      <c r="C1" s="218"/>
      <c r="D1" s="218"/>
      <c r="E1" s="218"/>
      <c r="F1" s="218"/>
    </row>
    <row r="2" spans="1:6" x14ac:dyDescent="0.4">
      <c r="A2" s="2" t="s">
        <v>159</v>
      </c>
      <c r="B2"/>
      <c r="C2"/>
      <c r="D2"/>
      <c r="E2"/>
      <c r="F2"/>
    </row>
    <row r="3" spans="1:6" x14ac:dyDescent="0.4">
      <c r="A3" s="66" t="s">
        <v>182</v>
      </c>
      <c r="B3"/>
      <c r="C3"/>
      <c r="D3"/>
      <c r="E3"/>
      <c r="F3"/>
    </row>
    <row r="4" spans="1:6" ht="15" thickBot="1" x14ac:dyDescent="0.45">
      <c r="A4" s="223" t="s">
        <v>44</v>
      </c>
      <c r="B4" s="223"/>
      <c r="C4" s="203">
        <f>'section 2'!B3</f>
        <v>0</v>
      </c>
      <c r="D4" s="203"/>
      <c r="E4" s="203"/>
      <c r="F4"/>
    </row>
    <row r="5" spans="1:6" x14ac:dyDescent="0.4">
      <c r="A5" s="64"/>
      <c r="B5"/>
      <c r="C5"/>
      <c r="D5"/>
      <c r="E5"/>
      <c r="F5"/>
    </row>
    <row r="6" spans="1:6" x14ac:dyDescent="0.4">
      <c r="A6" s="221" t="s">
        <v>160</v>
      </c>
      <c r="B6" s="222"/>
      <c r="C6" s="222"/>
      <c r="D6" s="222"/>
      <c r="E6" s="222"/>
      <c r="F6" s="222"/>
    </row>
    <row r="7" spans="1:6" x14ac:dyDescent="0.4">
      <c r="A7" s="64"/>
      <c r="B7"/>
      <c r="C7"/>
      <c r="D7"/>
      <c r="E7"/>
      <c r="F7"/>
    </row>
    <row r="8" spans="1:6" ht="25.75" x14ac:dyDescent="0.4">
      <c r="A8" s="24" t="s">
        <v>161</v>
      </c>
      <c r="B8" s="24" t="s">
        <v>162</v>
      </c>
      <c r="C8" s="24" t="s">
        <v>163</v>
      </c>
      <c r="D8"/>
      <c r="E8"/>
      <c r="F8"/>
    </row>
    <row r="9" spans="1:6" x14ac:dyDescent="0.4">
      <c r="A9" s="14"/>
      <c r="B9" s="19"/>
      <c r="C9" s="19"/>
      <c r="D9"/>
      <c r="E9"/>
      <c r="F9"/>
    </row>
    <row r="10" spans="1:6" x14ac:dyDescent="0.4">
      <c r="A10"/>
      <c r="B10"/>
      <c r="C10"/>
      <c r="D10"/>
      <c r="E10"/>
      <c r="F10"/>
    </row>
    <row r="11" spans="1:6" ht="15" customHeight="1" x14ac:dyDescent="0.4">
      <c r="A11" s="224" t="s">
        <v>164</v>
      </c>
      <c r="B11" s="224"/>
      <c r="C11" s="224"/>
      <c r="D11" s="224"/>
      <c r="E11" s="32"/>
      <c r="F11" s="32"/>
    </row>
    <row r="12" spans="1:6" ht="15" customHeight="1" x14ac:dyDescent="0.4">
      <c r="A12" s="224" t="s">
        <v>165</v>
      </c>
      <c r="B12" s="224"/>
      <c r="C12" s="224"/>
      <c r="D12" s="224"/>
      <c r="E12" s="59"/>
      <c r="F12" s="59"/>
    </row>
    <row r="13" spans="1:6" x14ac:dyDescent="0.4">
      <c r="A13" s="32"/>
      <c r="B13" s="32"/>
      <c r="C13" s="32"/>
      <c r="D13" s="32"/>
      <c r="E13" s="32"/>
      <c r="F13" s="32"/>
    </row>
    <row r="14" spans="1:6" ht="15" customHeight="1" x14ac:dyDescent="0.4">
      <c r="A14" s="225" t="s">
        <v>166</v>
      </c>
      <c r="B14" s="225"/>
      <c r="C14" s="225"/>
      <c r="D14" s="225"/>
      <c r="E14" s="32"/>
      <c r="F14" s="32"/>
    </row>
    <row r="15" spans="1:6" x14ac:dyDescent="0.4">
      <c r="A15"/>
      <c r="B15"/>
      <c r="C15"/>
      <c r="D15"/>
      <c r="E15"/>
      <c r="F15"/>
    </row>
    <row r="16" spans="1:6" ht="25.5" customHeight="1" x14ac:dyDescent="0.4">
      <c r="A16" s="226" t="s">
        <v>167</v>
      </c>
      <c r="B16" s="227"/>
      <c r="C16" s="219" t="s">
        <v>168</v>
      </c>
      <c r="D16" s="219"/>
      <c r="E16" s="220"/>
      <c r="F16" s="220"/>
    </row>
    <row r="17" spans="1:6" x14ac:dyDescent="0.4">
      <c r="A17" s="228"/>
      <c r="B17" s="229"/>
      <c r="C17" s="215">
        <v>0</v>
      </c>
      <c r="D17" s="216"/>
      <c r="E17"/>
      <c r="F17"/>
    </row>
    <row r="18" spans="1:6" x14ac:dyDescent="0.4">
      <c r="A18" s="217"/>
      <c r="B18" s="186"/>
      <c r="C18" s="215">
        <v>0</v>
      </c>
      <c r="D18" s="216"/>
      <c r="E18"/>
      <c r="F18"/>
    </row>
    <row r="19" spans="1:6" x14ac:dyDescent="0.4">
      <c r="A19" s="217"/>
      <c r="B19" s="186"/>
      <c r="C19" s="215">
        <v>0</v>
      </c>
      <c r="D19" s="216"/>
      <c r="E19"/>
      <c r="F19"/>
    </row>
    <row r="20" spans="1:6" x14ac:dyDescent="0.4">
      <c r="A20" s="217"/>
      <c r="B20" s="186"/>
      <c r="C20" s="215"/>
      <c r="D20" s="216"/>
      <c r="E20"/>
      <c r="F20"/>
    </row>
    <row r="21" spans="1:6" x14ac:dyDescent="0.4">
      <c r="A21" s="217"/>
      <c r="B21" s="186"/>
      <c r="C21" s="215"/>
      <c r="D21" s="216"/>
      <c r="E21"/>
      <c r="F21"/>
    </row>
    <row r="22" spans="1:6" x14ac:dyDescent="0.4">
      <c r="A22" s="228"/>
      <c r="B22" s="229"/>
      <c r="C22" s="215">
        <v>0</v>
      </c>
      <c r="D22" s="216"/>
      <c r="E22"/>
      <c r="F22"/>
    </row>
    <row r="23" spans="1:6" x14ac:dyDescent="0.4">
      <c r="A23" s="217"/>
      <c r="B23" s="186"/>
      <c r="C23" s="215">
        <v>0</v>
      </c>
      <c r="D23" s="216"/>
      <c r="E23"/>
      <c r="F23"/>
    </row>
    <row r="24" spans="1:6" x14ac:dyDescent="0.4">
      <c r="A24" s="217"/>
      <c r="B24" s="186"/>
      <c r="C24" s="215">
        <v>0</v>
      </c>
      <c r="D24" s="216"/>
      <c r="E24"/>
      <c r="F24"/>
    </row>
    <row r="25" spans="1:6" x14ac:dyDescent="0.4">
      <c r="A25" s="217"/>
      <c r="B25" s="186"/>
      <c r="C25" s="215">
        <v>0</v>
      </c>
      <c r="D25" s="216"/>
      <c r="E25"/>
      <c r="F25"/>
    </row>
    <row r="26" spans="1:6" x14ac:dyDescent="0.4">
      <c r="A26" s="217"/>
      <c r="B26" s="186"/>
      <c r="C26" s="215">
        <v>0</v>
      </c>
      <c r="D26" s="216"/>
      <c r="E26"/>
      <c r="F26"/>
    </row>
    <row r="27" spans="1:6" x14ac:dyDescent="0.4">
      <c r="A27" s="217"/>
      <c r="B27" s="186"/>
      <c r="C27" s="215">
        <v>0</v>
      </c>
      <c r="D27" s="216"/>
      <c r="E27"/>
      <c r="F27"/>
    </row>
    <row r="28" spans="1:6" x14ac:dyDescent="0.4">
      <c r="A28" s="217"/>
      <c r="B28" s="186"/>
      <c r="C28" s="215">
        <v>0</v>
      </c>
      <c r="D28" s="216"/>
      <c r="E28"/>
      <c r="F28"/>
    </row>
    <row r="29" spans="1:6" x14ac:dyDescent="0.4">
      <c r="A29" s="217"/>
      <c r="B29" s="186"/>
      <c r="C29" s="215"/>
      <c r="D29" s="216"/>
      <c r="E29"/>
      <c r="F29"/>
    </row>
    <row r="30" spans="1:6" x14ac:dyDescent="0.4">
      <c r="A30" s="217"/>
      <c r="B30" s="186"/>
      <c r="C30" s="215">
        <v>0</v>
      </c>
      <c r="D30" s="216"/>
      <c r="E30"/>
      <c r="F30"/>
    </row>
    <row r="31" spans="1:6" x14ac:dyDescent="0.4">
      <c r="A31" s="228"/>
      <c r="B31" s="229"/>
      <c r="C31" s="215">
        <v>0</v>
      </c>
      <c r="D31" s="216"/>
      <c r="E31"/>
      <c r="F31"/>
    </row>
    <row r="32" spans="1:6" x14ac:dyDescent="0.4">
      <c r="A32"/>
      <c r="B32"/>
      <c r="C32"/>
      <c r="D32"/>
      <c r="E32"/>
      <c r="F32"/>
    </row>
    <row r="33" spans="1:6" x14ac:dyDescent="0.4">
      <c r="A33" s="2" t="s">
        <v>169</v>
      </c>
      <c r="B33"/>
      <c r="C33"/>
      <c r="D33"/>
      <c r="E33"/>
      <c r="F33"/>
    </row>
    <row r="34" spans="1:6" x14ac:dyDescent="0.4">
      <c r="A34" s="235" t="s">
        <v>170</v>
      </c>
      <c r="B34" s="235"/>
      <c r="C34" s="235"/>
      <c r="D34"/>
      <c r="E34"/>
      <c r="F34"/>
    </row>
    <row r="35" spans="1:6" ht="38.15" x14ac:dyDescent="0.4">
      <c r="A35" s="101" t="s">
        <v>171</v>
      </c>
      <c r="B35" s="101" t="s">
        <v>172</v>
      </c>
      <c r="C35" s="101" t="s">
        <v>173</v>
      </c>
      <c r="D35" s="101" t="s">
        <v>174</v>
      </c>
      <c r="E35"/>
      <c r="F35"/>
    </row>
    <row r="36" spans="1:6" x14ac:dyDescent="0.4">
      <c r="A36" s="14"/>
      <c r="B36" s="14"/>
      <c r="C36" s="14"/>
      <c r="D36" s="19">
        <v>0</v>
      </c>
      <c r="E36"/>
      <c r="F36"/>
    </row>
    <row r="37" spans="1:6" x14ac:dyDescent="0.4">
      <c r="A37" s="14"/>
      <c r="B37" s="14"/>
      <c r="C37" s="14"/>
      <c r="D37" s="19">
        <v>0</v>
      </c>
      <c r="E37"/>
      <c r="F37"/>
    </row>
    <row r="38" spans="1:6" x14ac:dyDescent="0.4">
      <c r="A38" s="14"/>
      <c r="B38" s="14"/>
      <c r="C38" s="14"/>
      <c r="D38" s="19">
        <v>0</v>
      </c>
      <c r="E38"/>
      <c r="F38"/>
    </row>
    <row r="39" spans="1:6" x14ac:dyDescent="0.4">
      <c r="A39" s="14"/>
      <c r="B39" s="14"/>
      <c r="C39" s="14"/>
      <c r="D39" s="19">
        <v>0</v>
      </c>
      <c r="E39"/>
      <c r="F39"/>
    </row>
    <row r="40" spans="1:6" x14ac:dyDescent="0.4">
      <c r="A40" s="14"/>
      <c r="B40" s="14"/>
      <c r="C40" s="14"/>
      <c r="D40" s="19">
        <v>0</v>
      </c>
      <c r="E40"/>
      <c r="F40"/>
    </row>
    <row r="41" spans="1:6" x14ac:dyDescent="0.4">
      <c r="A41" s="14"/>
      <c r="B41" s="14"/>
      <c r="C41" s="14"/>
      <c r="D41" s="19">
        <v>0</v>
      </c>
      <c r="E41"/>
      <c r="F41"/>
    </row>
    <row r="42" spans="1:6" x14ac:dyDescent="0.4">
      <c r="A42" s="14"/>
      <c r="B42" s="14"/>
      <c r="C42" s="14"/>
      <c r="D42" s="19">
        <v>0</v>
      </c>
      <c r="E42"/>
      <c r="F42"/>
    </row>
    <row r="43" spans="1:6" x14ac:dyDescent="0.4">
      <c r="A43"/>
      <c r="B43"/>
      <c r="C43"/>
      <c r="D43"/>
      <c r="E43"/>
      <c r="F43"/>
    </row>
    <row r="44" spans="1:6" x14ac:dyDescent="0.4">
      <c r="A44"/>
      <c r="B44"/>
      <c r="C44"/>
      <c r="D44"/>
      <c r="E44"/>
      <c r="F44"/>
    </row>
    <row r="45" spans="1:6" x14ac:dyDescent="0.4">
      <c r="A45" s="2" t="s">
        <v>175</v>
      </c>
      <c r="B45"/>
      <c r="C45"/>
      <c r="D45"/>
      <c r="E45"/>
      <c r="F45"/>
    </row>
    <row r="46" spans="1:6" x14ac:dyDescent="0.4">
      <c r="A46" s="103" t="s">
        <v>176</v>
      </c>
      <c r="B46"/>
      <c r="C46"/>
      <c r="D46"/>
      <c r="E46"/>
      <c r="F46"/>
    </row>
    <row r="47" spans="1:6" ht="26.25" customHeight="1" x14ac:dyDescent="0.4">
      <c r="A47" s="230"/>
      <c r="B47" s="231"/>
      <c r="C47" s="231"/>
      <c r="D47" s="232"/>
      <c r="E47"/>
      <c r="F47"/>
    </row>
    <row r="48" spans="1:6" x14ac:dyDescent="0.4">
      <c r="A48"/>
      <c r="B48"/>
      <c r="C48"/>
      <c r="D48"/>
      <c r="E48"/>
      <c r="F48"/>
    </row>
    <row r="49" spans="1:6" x14ac:dyDescent="0.4">
      <c r="A49" s="25" t="s">
        <v>177</v>
      </c>
      <c r="B49" s="26"/>
      <c r="C49" s="101" t="s">
        <v>178</v>
      </c>
      <c r="D49" s="101"/>
      <c r="E49"/>
      <c r="F49"/>
    </row>
    <row r="50" spans="1:6" x14ac:dyDescent="0.4">
      <c r="A50" s="233" t="s">
        <v>179</v>
      </c>
      <c r="B50" s="234"/>
      <c r="C50" s="23"/>
      <c r="D50" s="23"/>
      <c r="E50"/>
      <c r="F50"/>
    </row>
    <row r="51" spans="1:6" x14ac:dyDescent="0.4">
      <c r="A51" s="49" t="s">
        <v>180</v>
      </c>
      <c r="B51" s="99"/>
      <c r="C51" s="23"/>
      <c r="D51" s="23"/>
      <c r="E51"/>
      <c r="F51"/>
    </row>
    <row r="52" spans="1:6" x14ac:dyDescent="0.4">
      <c r="A52"/>
      <c r="B52"/>
      <c r="C52"/>
      <c r="D52"/>
      <c r="E52"/>
      <c r="F52"/>
    </row>
    <row r="53" spans="1:6" x14ac:dyDescent="0.4">
      <c r="A53"/>
      <c r="B53"/>
      <c r="C53"/>
      <c r="D53"/>
      <c r="E53"/>
      <c r="F53"/>
    </row>
    <row r="54" spans="1:6" x14ac:dyDescent="0.4">
      <c r="A54"/>
      <c r="B54"/>
      <c r="C54"/>
      <c r="D54"/>
      <c r="E54"/>
      <c r="F54"/>
    </row>
    <row r="55" spans="1:6" x14ac:dyDescent="0.4">
      <c r="A55"/>
      <c r="B55"/>
      <c r="C55"/>
      <c r="D55"/>
      <c r="E55"/>
      <c r="F55"/>
    </row>
    <row r="56" spans="1:6" x14ac:dyDescent="0.4">
      <c r="A56"/>
      <c r="B56"/>
      <c r="C56"/>
      <c r="D56"/>
      <c r="E56"/>
      <c r="F56"/>
    </row>
    <row r="57" spans="1:6" x14ac:dyDescent="0.4">
      <c r="A57"/>
      <c r="B57"/>
      <c r="C57"/>
      <c r="D57"/>
      <c r="E57"/>
      <c r="F57"/>
    </row>
    <row r="58" spans="1:6" x14ac:dyDescent="0.4">
      <c r="A58"/>
      <c r="B58"/>
      <c r="C58"/>
      <c r="D58"/>
      <c r="E58"/>
      <c r="F58"/>
    </row>
    <row r="59" spans="1:6" x14ac:dyDescent="0.4">
      <c r="A59"/>
      <c r="B59"/>
      <c r="C59"/>
      <c r="D59"/>
      <c r="E59"/>
      <c r="F59"/>
    </row>
    <row r="60" spans="1:6" x14ac:dyDescent="0.4">
      <c r="A60"/>
      <c r="B60"/>
      <c r="C60"/>
      <c r="D60"/>
      <c r="E60"/>
      <c r="F60"/>
    </row>
    <row r="61" spans="1:6" x14ac:dyDescent="0.4">
      <c r="A61"/>
      <c r="B61"/>
      <c r="C61"/>
      <c r="D61"/>
    </row>
    <row r="62" spans="1:6" x14ac:dyDescent="0.4">
      <c r="A62"/>
      <c r="B62"/>
      <c r="C62"/>
      <c r="D62"/>
    </row>
    <row r="63" spans="1:6" x14ac:dyDescent="0.4">
      <c r="A63"/>
      <c r="B63"/>
      <c r="C63"/>
      <c r="D63"/>
    </row>
    <row r="64" spans="1:6" x14ac:dyDescent="0.4">
      <c r="A64"/>
      <c r="B64"/>
      <c r="C64"/>
      <c r="D64"/>
    </row>
    <row r="65" spans="1:4" x14ac:dyDescent="0.4">
      <c r="A65"/>
      <c r="B65"/>
      <c r="C65"/>
      <c r="D65"/>
    </row>
    <row r="66" spans="1:4" x14ac:dyDescent="0.4">
      <c r="A66"/>
      <c r="B66"/>
      <c r="C66"/>
      <c r="D66"/>
    </row>
    <row r="67" spans="1:4" x14ac:dyDescent="0.4">
      <c r="A67"/>
      <c r="B67"/>
      <c r="C67"/>
      <c r="D67"/>
    </row>
    <row r="68" spans="1:4" x14ac:dyDescent="0.4">
      <c r="A68"/>
      <c r="B68"/>
      <c r="C68"/>
      <c r="D68"/>
    </row>
    <row r="69" spans="1:4" x14ac:dyDescent="0.4">
      <c r="A69"/>
      <c r="B69"/>
      <c r="C69"/>
      <c r="D69"/>
    </row>
    <row r="70" spans="1:4" x14ac:dyDescent="0.4">
      <c r="A70"/>
      <c r="B70"/>
      <c r="C70"/>
      <c r="D70"/>
    </row>
    <row r="71" spans="1:4" x14ac:dyDescent="0.4">
      <c r="A71"/>
      <c r="B71"/>
      <c r="C71"/>
      <c r="D71"/>
    </row>
    <row r="72" spans="1:4" x14ac:dyDescent="0.4">
      <c r="A72"/>
      <c r="B72"/>
      <c r="C72"/>
      <c r="D72"/>
    </row>
    <row r="73" spans="1:4" x14ac:dyDescent="0.4">
      <c r="A73"/>
      <c r="B73"/>
      <c r="C73"/>
      <c r="D73"/>
    </row>
    <row r="74" spans="1:4" x14ac:dyDescent="0.4">
      <c r="A74"/>
      <c r="B74"/>
      <c r="C74"/>
      <c r="D74"/>
    </row>
    <row r="75" spans="1:4" x14ac:dyDescent="0.4">
      <c r="A75"/>
      <c r="B75"/>
      <c r="C75"/>
      <c r="D75"/>
    </row>
  </sheetData>
  <sheetProtection algorithmName="SHA-512" hashValue="NJsBmI9pixJMI52lzKDIbxnUSrR/LlNmoM+uGLest1RsYUt6ylf27P41txqB037soj/MVYxb5lAXnbdP7VnSxw==" saltValue="Tp7aUoUMsXWvDjD6PdqYEw==" spinCount="100000" sheet="1" formatCells="0" formatColumns="0" formatRows="0" selectLockedCells="1"/>
  <mergeCells count="43">
    <mergeCell ref="A47:D47"/>
    <mergeCell ref="A50:B50"/>
    <mergeCell ref="A31:B31"/>
    <mergeCell ref="A34:C34"/>
    <mergeCell ref="A25:B25"/>
    <mergeCell ref="A26:B26"/>
    <mergeCell ref="A27:B27"/>
    <mergeCell ref="A28:B28"/>
    <mergeCell ref="A29:B29"/>
    <mergeCell ref="C31:D31"/>
    <mergeCell ref="A21:B21"/>
    <mergeCell ref="A22:B22"/>
    <mergeCell ref="A23:B23"/>
    <mergeCell ref="A24:B24"/>
    <mergeCell ref="A30:B30"/>
    <mergeCell ref="A1:F1"/>
    <mergeCell ref="C16:D16"/>
    <mergeCell ref="E16:F16"/>
    <mergeCell ref="A6:F6"/>
    <mergeCell ref="C17:D17"/>
    <mergeCell ref="A4:B4"/>
    <mergeCell ref="C4:E4"/>
    <mergeCell ref="A11:D11"/>
    <mergeCell ref="A12:D12"/>
    <mergeCell ref="A14:D14"/>
    <mergeCell ref="A16:B16"/>
    <mergeCell ref="A17:B17"/>
    <mergeCell ref="A18:B18"/>
    <mergeCell ref="A19:B19"/>
    <mergeCell ref="C18:D18"/>
    <mergeCell ref="C19:D19"/>
    <mergeCell ref="C20:D20"/>
    <mergeCell ref="A20:B20"/>
    <mergeCell ref="C21:D21"/>
    <mergeCell ref="C22:D22"/>
    <mergeCell ref="C28:D28"/>
    <mergeCell ref="C29:D29"/>
    <mergeCell ref="C30:D30"/>
    <mergeCell ref="C23:D23"/>
    <mergeCell ref="C24:D24"/>
    <mergeCell ref="C25:D25"/>
    <mergeCell ref="C26:D26"/>
    <mergeCell ref="C27:D27"/>
  </mergeCells>
  <pageMargins left="0.7" right="0.7" top="0.75" bottom="0.75" header="0.3" footer="0.3"/>
  <pageSetup scale="8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0C7FCAE2ECD8458C37DC2A4F164FAD" ma:contentTypeVersion="27" ma:contentTypeDescription="Create a new document." ma:contentTypeScope="" ma:versionID="8693f0a5defbca953e0c4a5922b0c474">
  <xsd:schema xmlns:xsd="http://www.w3.org/2001/XMLSchema" xmlns:xs="http://www.w3.org/2001/XMLSchema" xmlns:p="http://schemas.microsoft.com/office/2006/metadata/properties" xmlns:ns2="1cc03f9c-24d7-48e1-afe7-f8bf1a8a676d" xmlns:ns3="e9487611-c7c3-4bba-8133-bc195f102039" targetNamespace="http://schemas.microsoft.com/office/2006/metadata/properties" ma:root="true" ma:fieldsID="1cfa042648f26e000d26a1025875b3eb" ns2:_="" ns3:_="">
    <xsd:import namespace="1cc03f9c-24d7-48e1-afe7-f8bf1a8a676d"/>
    <xsd:import namespace="e9487611-c7c3-4bba-8133-bc195f102039"/>
    <xsd:element name="properties">
      <xsd:complexType>
        <xsd:sequence>
          <xsd:element name="documentManagement">
            <xsd:complexType>
              <xsd:all>
                <xsd:element ref="ns2:FileName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UnitName" minOccurs="0"/>
                <xsd:element ref="ns2:Code1" minOccurs="0"/>
                <xsd:element ref="ns2:FY" minOccurs="0"/>
                <xsd:element ref="ns2:Document_Type" minOccurs="0"/>
                <xsd:element ref="ns3:SharedWithUsers" minOccurs="0"/>
                <xsd:element ref="ns3:SharedWithDetails" minOccurs="0"/>
                <xsd:element ref="ns2:Note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c03f9c-24d7-48e1-afe7-f8bf1a8a676d" elementFormDefault="qualified">
    <xsd:import namespace="http://schemas.microsoft.com/office/2006/documentManagement/types"/>
    <xsd:import namespace="http://schemas.microsoft.com/office/infopath/2007/PartnerControls"/>
    <xsd:element name="FileName" ma:index="10" nillable="true" ma:displayName="FileName" ma:indexed="true" ma:internalName="FileName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UnitName" ma:index="15" nillable="true" ma:displayName="UnitName" ma:indexed="true" ma:internalName="UnitName">
      <xsd:simpleType>
        <xsd:restriction base="dms:Text">
          <xsd:maxLength value="255"/>
        </xsd:restriction>
      </xsd:simpleType>
    </xsd:element>
    <xsd:element name="Code1" ma:index="16" nillable="true" ma:displayName="Code1" ma:format="Dropdown" ma:indexed="true" ma:internalName="Code1">
      <xsd:simpleType>
        <xsd:restriction base="dms:Text">
          <xsd:maxLength value="255"/>
        </xsd:restriction>
      </xsd:simpleType>
    </xsd:element>
    <xsd:element name="FY" ma:index="17" nillable="true" ma:displayName="FY" ma:format="Dropdown" ma:internalName="FY">
      <xsd:simpleType>
        <xsd:restriction base="dms:Text">
          <xsd:maxLength value="255"/>
        </xsd:restriction>
      </xsd:simpleType>
    </xsd:element>
    <xsd:element name="Document_Type" ma:index="18" nillable="true" ma:displayName="Document_Type" ma:format="Dropdown" ma:indexed="true" ma:internalName="Document_Type">
      <xsd:simpleType>
        <xsd:restriction base="dms:Text">
          <xsd:maxLength value="255"/>
        </xsd:restriction>
      </xsd:simpleType>
    </xsd:element>
    <xsd:element name="Notes" ma:index="21" nillable="true" ma:displayName="Notes" ma:description="J Drive Confirmation Text" ma:format="Dropdown" ma:internalName="Notes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d8e62cbc-47ed-4cde-9a2e-66afec38de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87611-c7c3-4bba-8133-bc195f10203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849e179-2693-47fa-80ce-602b19c0e354}" ma:internalName="TaxCatchAll" ma:showField="CatchAllData" ma:web="e9487611-c7c3-4bba-8133-bc195f1020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487611-c7c3-4bba-8133-bc195f102039" xsi:nil="true"/>
    <Notes xmlns="1cc03f9c-24d7-48e1-afe7-f8bf1a8a676d" xsi:nil="true"/>
    <FileName xmlns="1cc03f9c-24d7-48e1-afe7-f8bf1a8a676d" xsi:nil="true"/>
    <lcf76f155ced4ddcb4097134ff3c332f xmlns="1cc03f9c-24d7-48e1-afe7-f8bf1a8a676d">
      <Terms xmlns="http://schemas.microsoft.com/office/infopath/2007/PartnerControls"/>
    </lcf76f155ced4ddcb4097134ff3c332f>
    <Code1 xmlns="1cc03f9c-24d7-48e1-afe7-f8bf1a8a676d" xsi:nil="true"/>
    <UnitName xmlns="1cc03f9c-24d7-48e1-afe7-f8bf1a8a676d" xsi:nil="true"/>
    <Document_Type xmlns="1cc03f9c-24d7-48e1-afe7-f8bf1a8a676d" xsi:nil="true"/>
    <FY xmlns="1cc03f9c-24d7-48e1-afe7-f8bf1a8a676d" xsi:nil="true"/>
  </documentManagement>
</p:properties>
</file>

<file path=customXml/itemProps1.xml><?xml version="1.0" encoding="utf-8"?>
<ds:datastoreItem xmlns:ds="http://schemas.openxmlformats.org/officeDocument/2006/customXml" ds:itemID="{F87655D4-0EAC-4A9F-8A07-B46C7F92962B}"/>
</file>

<file path=customXml/itemProps2.xml><?xml version="1.0" encoding="utf-8"?>
<ds:datastoreItem xmlns:ds="http://schemas.openxmlformats.org/officeDocument/2006/customXml" ds:itemID="{063EA8A7-917E-42D7-8D6C-27B3E10A9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AF4F5B-17A9-4C41-971A-73B1EBCC46D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e9487611-c7c3-4bba-8133-bc195f102039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861dd470-d994-46eb-800e-168d636a759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section 1</vt:lpstr>
      <vt:lpstr>section 2</vt:lpstr>
      <vt:lpstr>section 3.1</vt:lpstr>
      <vt:lpstr>section 3.2</vt:lpstr>
      <vt:lpstr>section 3.3</vt:lpstr>
      <vt:lpstr>section 4</vt:lpstr>
      <vt:lpstr>section 5</vt:lpstr>
      <vt:lpstr>section 6-8</vt:lpstr>
      <vt:lpstr>'section 2'!Print_Area</vt:lpstr>
      <vt:lpstr>'section 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handyby</dc:creator>
  <cp:keywords/>
  <dc:description/>
  <cp:lastModifiedBy>Gomez, Nancy</cp:lastModifiedBy>
  <cp:revision/>
  <dcterms:created xsi:type="dcterms:W3CDTF">2011-07-27T16:48:25Z</dcterms:created>
  <dcterms:modified xsi:type="dcterms:W3CDTF">2023-06-01T21:36:01Z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0x010100A40C7FCAE2ECD8458C37DC2A4F164FAD</vt:lpwstr>
  </property>
</Properties>
</file>